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5" tabRatio="627" activeTab="4"/>
  </bookViews>
  <sheets>
    <sheet name="титул" sheetId="1" r:id="rId1"/>
    <sheet name="команды ЧР" sheetId="2" r:id="rId2"/>
    <sheet name="команды ПТ" sheetId="3" r:id="rId3"/>
    <sheet name="дети" sheetId="4" r:id="rId4"/>
    <sheet name="взрослые" sheetId="5" r:id="rId5"/>
  </sheets>
  <definedNames>
    <definedName name="_xlnm.Print_Area" localSheetId="3">'дети'!$A$1:$J$172</definedName>
    <definedName name="_xlnm.Print_Area" localSheetId="0">'титул'!$A$1:$A$18</definedName>
    <definedName name="Время">#REF!</definedName>
    <definedName name="Номер">#REF!</definedName>
    <definedName name="НомерКруга">#REF!</definedName>
    <definedName name="НомКр">#REF!</definedName>
    <definedName name="НомКруга">#REF!</definedName>
    <definedName name="ФИН1">#REF!</definedName>
    <definedName name="ФИН2">#REF!</definedName>
    <definedName name="ФИН3">#REF!</definedName>
    <definedName name="ФИНИШ">#REF!</definedName>
    <definedName name="ФИНИШ2">#REF!</definedName>
    <definedName name="ЧистВр">#REF!</definedName>
    <definedName name="ЧистВрем">#REF!</definedName>
    <definedName name="ЧистоеВр">#REF!</definedName>
    <definedName name="ЧистоеВремя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<sst xmlns="http://schemas.openxmlformats.org/spreadsheetml/2006/main" count="2263" uniqueCount="730">
  <si>
    <t>Место</t>
  </si>
  <si>
    <t>Ст. №</t>
  </si>
  <si>
    <t>Г.р.</t>
  </si>
  <si>
    <t>Город</t>
  </si>
  <si>
    <t>Территория</t>
  </si>
  <si>
    <t>Коллектив</t>
  </si>
  <si>
    <t>Фамилия</t>
  </si>
  <si>
    <t>Имя</t>
  </si>
  <si>
    <t>Результат</t>
  </si>
  <si>
    <t>Мария</t>
  </si>
  <si>
    <t>Москва</t>
  </si>
  <si>
    <t>Парсек</t>
  </si>
  <si>
    <t>Елена</t>
  </si>
  <si>
    <t>Рязань</t>
  </si>
  <si>
    <t>Рязанская обл.</t>
  </si>
  <si>
    <t>Мужчины (открытый старт), 2000м (160м вверх, 160м вниз)</t>
  </si>
  <si>
    <t>Женщины (открытый старт), 2000м (160м вверх, 160м вниз)</t>
  </si>
  <si>
    <t>Екатерина</t>
  </si>
  <si>
    <t>Анастасия</t>
  </si>
  <si>
    <t>Главный судья</t>
  </si>
  <si>
    <t xml:space="preserve">  судья Республиканской категории</t>
  </si>
  <si>
    <t>Главный секретарь</t>
  </si>
  <si>
    <t xml:space="preserve">  судья первой категории</t>
  </si>
  <si>
    <t>Андрей</t>
  </si>
  <si>
    <t>Семенов</t>
  </si>
  <si>
    <t>Иван</t>
  </si>
  <si>
    <t>Максим</t>
  </si>
  <si>
    <t>Олег</t>
  </si>
  <si>
    <t>Дата рожд.</t>
  </si>
  <si>
    <t>Звание</t>
  </si>
  <si>
    <t>Вып.разряд</t>
  </si>
  <si>
    <t>Очки</t>
  </si>
  <si>
    <t>Тренер</t>
  </si>
  <si>
    <t>Юниорки, 4000м (320м вверх, 320м вниз)</t>
  </si>
  <si>
    <t>.</t>
  </si>
  <si>
    <t>Юниоры, 8000м (640м вверх, 640м вниз)</t>
  </si>
  <si>
    <t>Московская обл.</t>
  </si>
  <si>
    <t>Виктор</t>
  </si>
  <si>
    <t>Женщины, 8000м (640м вверх, 640м вниз)</t>
  </si>
  <si>
    <t>Мужчины, 12000м (960м вверх, 960м вниз)</t>
  </si>
  <si>
    <t>Владимир</t>
  </si>
  <si>
    <t>М</t>
  </si>
  <si>
    <t>Алексей</t>
  </si>
  <si>
    <t>Сергей</t>
  </si>
  <si>
    <t>Александр</t>
  </si>
  <si>
    <t>Степанова</t>
  </si>
  <si>
    <t>Опочка</t>
  </si>
  <si>
    <t>Псковская обл.</t>
  </si>
  <si>
    <t>Юлия</t>
  </si>
  <si>
    <t>Разумовский</t>
  </si>
  <si>
    <t>КМС</t>
  </si>
  <si>
    <t>Кабанович Н.А.</t>
  </si>
  <si>
    <t>МС</t>
  </si>
  <si>
    <t>Антон</t>
  </si>
  <si>
    <t>Иванов</t>
  </si>
  <si>
    <t>Буревестник</t>
  </si>
  <si>
    <t>Анатолий</t>
  </si>
  <si>
    <t>Анна</t>
  </si>
  <si>
    <t>Светлана</t>
  </si>
  <si>
    <t>Парсек (Москва)</t>
  </si>
  <si>
    <t>Костромская обл.</t>
  </si>
  <si>
    <t>Волгореченск</t>
  </si>
  <si>
    <t>Буревестник (Москва)</t>
  </si>
  <si>
    <t>ДООЦ (Опочка)</t>
  </si>
  <si>
    <t>Кузина</t>
  </si>
  <si>
    <t>Волкова</t>
  </si>
  <si>
    <t>ДООЦ</t>
  </si>
  <si>
    <t>Елизавета</t>
  </si>
  <si>
    <t>Яковлева</t>
  </si>
  <si>
    <t>Алена</t>
  </si>
  <si>
    <t>Веселен</t>
  </si>
  <si>
    <t>Арутюнян</t>
  </si>
  <si>
    <t>Сударикова</t>
  </si>
  <si>
    <t>Грушина</t>
  </si>
  <si>
    <t>Тупиков</t>
  </si>
  <si>
    <t>Серов</t>
  </si>
  <si>
    <t>Кабанович</t>
  </si>
  <si>
    <t>Николай</t>
  </si>
  <si>
    <t>Гусев</t>
  </si>
  <si>
    <t>СДЮШОР</t>
  </si>
  <si>
    <t>Виталий</t>
  </si>
  <si>
    <t>Наталья</t>
  </si>
  <si>
    <t>Васильева</t>
  </si>
  <si>
    <t>Олеся</t>
  </si>
  <si>
    <t>Дмитрий</t>
  </si>
  <si>
    <t>Вещикова</t>
  </si>
  <si>
    <t>Станислав</t>
  </si>
  <si>
    <t>Евгений</t>
  </si>
  <si>
    <t>Роман</t>
  </si>
  <si>
    <t>Пезиков</t>
  </si>
  <si>
    <t>Федотов</t>
  </si>
  <si>
    <t>Денис</t>
  </si>
  <si>
    <t>Степан</t>
  </si>
  <si>
    <t>Крайчинович</t>
  </si>
  <si>
    <t>Евгения</t>
  </si>
  <si>
    <t>Пезикова</t>
  </si>
  <si>
    <t>Леонова</t>
  </si>
  <si>
    <t>Илья</t>
  </si>
  <si>
    <t>Денисов</t>
  </si>
  <si>
    <t>сошел</t>
  </si>
  <si>
    <t>сошла</t>
  </si>
  <si>
    <t>Екатеина</t>
  </si>
  <si>
    <t>Спиридонов</t>
  </si>
  <si>
    <t>Тольятти</t>
  </si>
  <si>
    <t>Самарская обл.</t>
  </si>
  <si>
    <t>Коновалов</t>
  </si>
  <si>
    <t>Марк</t>
  </si>
  <si>
    <t>Солнцев В.П.</t>
  </si>
  <si>
    <t>Артем</t>
  </si>
  <si>
    <t>Игорь</t>
  </si>
  <si>
    <t>Хоменко</t>
  </si>
  <si>
    <t>Сорокин</t>
  </si>
  <si>
    <t>Свобода</t>
  </si>
  <si>
    <t>Ян</t>
  </si>
  <si>
    <t>Капцов</t>
  </si>
  <si>
    <t>Валерий</t>
  </si>
  <si>
    <t>Попова</t>
  </si>
  <si>
    <t>Татьяна</t>
  </si>
  <si>
    <t>-</t>
  </si>
  <si>
    <t>Нижний Ломов</t>
  </si>
  <si>
    <t>Пензенская обл.</t>
  </si>
  <si>
    <t>Попов</t>
  </si>
  <si>
    <t>Филин</t>
  </si>
  <si>
    <t>свх им. Ленина</t>
  </si>
  <si>
    <t>Подмосковье</t>
  </si>
  <si>
    <t>Богатырева</t>
  </si>
  <si>
    <t>Александра</t>
  </si>
  <si>
    <t>Агарков</t>
  </si>
  <si>
    <t>Коломна</t>
  </si>
  <si>
    <t>Тумаева</t>
  </si>
  <si>
    <t>Митрофанова</t>
  </si>
  <si>
    <t>Любовь</t>
  </si>
  <si>
    <t>Сысоева</t>
  </si>
  <si>
    <t>Пряничников</t>
  </si>
  <si>
    <t>Семен</t>
  </si>
  <si>
    <t>Бойматов</t>
  </si>
  <si>
    <t>Тимур</t>
  </si>
  <si>
    <t>СДЮШОР-19</t>
  </si>
  <si>
    <t>Ярославль</t>
  </si>
  <si>
    <t>Ярославская обл.</t>
  </si>
  <si>
    <t>Хрущев И.Е.</t>
  </si>
  <si>
    <t>Васин В.Н.</t>
  </si>
  <si>
    <t>Павел</t>
  </si>
  <si>
    <t>Быкова</t>
  </si>
  <si>
    <t>Олимпиец</t>
  </si>
  <si>
    <t>Звуков</t>
  </si>
  <si>
    <t>самост.</t>
  </si>
  <si>
    <t>Майорова</t>
  </si>
  <si>
    <t>Юность Москвы</t>
  </si>
  <si>
    <t>Ольга</t>
  </si>
  <si>
    <t>Кузнецова</t>
  </si>
  <si>
    <t>Валентина</t>
  </si>
  <si>
    <t>Блощенко</t>
  </si>
  <si>
    <t>Спартак</t>
  </si>
  <si>
    <t>Уманская</t>
  </si>
  <si>
    <t>Валерия</t>
  </si>
  <si>
    <t>Орлова</t>
  </si>
  <si>
    <t>Эльвира</t>
  </si>
  <si>
    <t>Фомичева</t>
  </si>
  <si>
    <t>Виктория</t>
  </si>
  <si>
    <t>Иванова</t>
  </si>
  <si>
    <t>Варвара</t>
  </si>
  <si>
    <t>Лихачева</t>
  </si>
  <si>
    <t>Гаврилова</t>
  </si>
  <si>
    <t>Нокель</t>
  </si>
  <si>
    <t>Михаил</t>
  </si>
  <si>
    <t>Феофилактов</t>
  </si>
  <si>
    <t>Козлов</t>
  </si>
  <si>
    <t>Эдуард</t>
  </si>
  <si>
    <t>Белоусов</t>
  </si>
  <si>
    <t>СДЮШОР-44</t>
  </si>
  <si>
    <t>Карен</t>
  </si>
  <si>
    <t>Баклагин</t>
  </si>
  <si>
    <t>Даниил</t>
  </si>
  <si>
    <t>Переведенцев</t>
  </si>
  <si>
    <t>не старт.</t>
  </si>
  <si>
    <t>Севостьянов</t>
  </si>
  <si>
    <t>Владислав</t>
  </si>
  <si>
    <t>Яковлев</t>
  </si>
  <si>
    <t>Руберовский</t>
  </si>
  <si>
    <t>ДЮСШ</t>
  </si>
  <si>
    <t>Владимирская обл.</t>
  </si>
  <si>
    <t>Бородин</t>
  </si>
  <si>
    <t>Никита</t>
  </si>
  <si>
    <t>Кирилл</t>
  </si>
  <si>
    <t>Корсаков</t>
  </si>
  <si>
    <t>Рогаткин</t>
  </si>
  <si>
    <t>Досейкина</t>
  </si>
  <si>
    <t>Хазова</t>
  </si>
  <si>
    <t>СДЮШОР-2</t>
  </si>
  <si>
    <t>Гишко</t>
  </si>
  <si>
    <t>Кинешма</t>
  </si>
  <si>
    <t>Ивановская обл.</t>
  </si>
  <si>
    <t>Мальцев Е.В.</t>
  </si>
  <si>
    <t>Руслан</t>
  </si>
  <si>
    <t>Йошкар-Ола</t>
  </si>
  <si>
    <t>Марий Эл</t>
  </si>
  <si>
    <t>Аида</t>
  </si>
  <si>
    <t>Ефремов</t>
  </si>
  <si>
    <t>Рейхард</t>
  </si>
  <si>
    <t>Станкевич В.А.</t>
  </si>
  <si>
    <t>Кошкалда</t>
  </si>
  <si>
    <t>Зорин</t>
  </si>
  <si>
    <t>Иванов А.А.
Чупров Ю.Е,</t>
  </si>
  <si>
    <t>Чупров Ю.Е.</t>
  </si>
  <si>
    <t>Козьмодемьянск</t>
  </si>
  <si>
    <t>Цветков</t>
  </si>
  <si>
    <t>Кострома</t>
  </si>
  <si>
    <t>Дружков А.Н.</t>
  </si>
  <si>
    <t>Архипов</t>
  </si>
  <si>
    <t>МЧС</t>
  </si>
  <si>
    <t>Главный судья Чемпионата и Первенств России</t>
  </si>
  <si>
    <t>Главный секретарь Чемпионата и Первенств России</t>
  </si>
  <si>
    <t>Спортбаза Узкое, 2  мая 2008 года</t>
  </si>
  <si>
    <t>КОМАНДНОЕ ПЕРВЕНСТВО ПАРСЕК-ТРОФИ (по коллективам)</t>
  </si>
  <si>
    <t>Д1</t>
  </si>
  <si>
    <t>Д2</t>
  </si>
  <si>
    <t>Д3</t>
  </si>
  <si>
    <t>Д4</t>
  </si>
  <si>
    <t>М1</t>
  </si>
  <si>
    <t>М2</t>
  </si>
  <si>
    <t>М3</t>
  </si>
  <si>
    <t>М4</t>
  </si>
  <si>
    <t>Юк</t>
  </si>
  <si>
    <t>Юр</t>
  </si>
  <si>
    <t>Ж</t>
  </si>
  <si>
    <t>М вет</t>
  </si>
  <si>
    <t>М абс</t>
  </si>
  <si>
    <t>СДЮШОР-44 (Москва)</t>
  </si>
  <si>
    <t>Олимпиец (Рязань)</t>
  </si>
  <si>
    <t>СДЮШОР-19 (Ярославль)</t>
  </si>
  <si>
    <t>СДЮШОР (Кинешма)</t>
  </si>
  <si>
    <t>МЧС (Волгореченск)</t>
  </si>
  <si>
    <t>КОМАНДНЫЙ ЧЕМПИОНАТ И ПЕРВЕНСТВА РОССИИ</t>
  </si>
  <si>
    <t>Сумма</t>
  </si>
  <si>
    <t>Юниорки (зачет по 2 участникам из 3)</t>
  </si>
  <si>
    <t>Юниоры (зачет по 3 участникам из 4)</t>
  </si>
  <si>
    <t>Женщины (зачет по 3 участникам из 4)</t>
  </si>
  <si>
    <t>Первый Командный Чемпионат России, Командное Первенство России среди юниоров
Открытое Первенство г. Москвы среди юношей и девушек (1991-92 г.р.)
III Этап "Гран При России"
ХIII открытое первенство ЮЗАО г. Москвы
Традиционные открытые массовые московские городские соревнования 
по ГОРНОМУ БЕГУ "ПАРСЕК - ТРОФИ" № 33</t>
  </si>
  <si>
    <t>Девочки 1998 г.р. и младше, 2000м (160м вверх, 160м вниз)</t>
  </si>
  <si>
    <t>Девочки 1996-1997 г.р., 2000м (160м вверх, 160м вниз)</t>
  </si>
  <si>
    <t>Девочки 1994-1995 г.р., 2000м (160м вверх, 160м вниз)</t>
  </si>
  <si>
    <t>Мальчики 1998 г.р. и младше, 2000м (160м вверх, 160м вниз)</t>
  </si>
  <si>
    <t>Мальчики 1996-1997 г.р., 2000м (160м вверх, 160м вниз)</t>
  </si>
  <si>
    <t>Мальчики 1994-1995 г.р., 2000м (160м вверх, 160м вниз)</t>
  </si>
  <si>
    <t>Спортбаза Узкое, 2 мая 2009 года</t>
  </si>
  <si>
    <t>Ветераны (1969 и ст.), 8000м (640м вверх, 640м вниз)</t>
  </si>
  <si>
    <t>Сукманов</t>
  </si>
  <si>
    <t>Факел</t>
  </si>
  <si>
    <t>Крылов</t>
  </si>
  <si>
    <t>Твердохвалов</t>
  </si>
  <si>
    <t>Василий</t>
  </si>
  <si>
    <t>Москва ЮЗАО</t>
  </si>
  <si>
    <t>Попов М.С.</t>
  </si>
  <si>
    <t>Зацепин</t>
  </si>
  <si>
    <t>Незаберин</t>
  </si>
  <si>
    <t>Москалев</t>
  </si>
  <si>
    <t>Гончаров</t>
  </si>
  <si>
    <t>Ярославская обл.-2</t>
  </si>
  <si>
    <t>Коростелев</t>
  </si>
  <si>
    <t>Тюленев</t>
  </si>
  <si>
    <t>Муравьев</t>
  </si>
  <si>
    <t>Виноградов</t>
  </si>
  <si>
    <t>Михайлова</t>
  </si>
  <si>
    <t>СДЮШОР-1</t>
  </si>
  <si>
    <t>Магнитогорск</t>
  </si>
  <si>
    <t>Челябинская обл.</t>
  </si>
  <si>
    <t>Киселева</t>
  </si>
  <si>
    <t>Перевозчиков</t>
  </si>
  <si>
    <t>ДЮСШ-Дебесы</t>
  </si>
  <si>
    <t>Дебесы</t>
  </si>
  <si>
    <t>Удмуртия</t>
  </si>
  <si>
    <t>Тронин</t>
  </si>
  <si>
    <t>СДЮШОР-24</t>
  </si>
  <si>
    <t>Бормин</t>
  </si>
  <si>
    <t>Фролова</t>
  </si>
  <si>
    <t>Мельников</t>
  </si>
  <si>
    <t>Романова</t>
  </si>
  <si>
    <t>Вероника</t>
  </si>
  <si>
    <t>Калининград</t>
  </si>
  <si>
    <t>Калининградская обл.</t>
  </si>
  <si>
    <t>Лукьянов А.А.</t>
  </si>
  <si>
    <t>Будина</t>
  </si>
  <si>
    <t>Авдеева</t>
  </si>
  <si>
    <t>Полина</t>
  </si>
  <si>
    <t>Мальцев</t>
  </si>
  <si>
    <t>Курвянова Л.И.</t>
  </si>
  <si>
    <t>Овсянникова</t>
  </si>
  <si>
    <t>Фаина</t>
  </si>
  <si>
    <t>Ливны</t>
  </si>
  <si>
    <t>Орловская обл.</t>
  </si>
  <si>
    <t>Семьянова</t>
  </si>
  <si>
    <t>Ирина</t>
  </si>
  <si>
    <t>ЦОП Авангард</t>
  </si>
  <si>
    <t>Омск</t>
  </si>
  <si>
    <t>Омская обл.</t>
  </si>
  <si>
    <t>Жгир Б.А.</t>
  </si>
  <si>
    <t>Шкодрина</t>
  </si>
  <si>
    <t>Фролова, Пономарев</t>
  </si>
  <si>
    <t>Радников</t>
  </si>
  <si>
    <t>Андреев В.А.</t>
  </si>
  <si>
    <t>Никифоров</t>
  </si>
  <si>
    <t>Гловатских</t>
  </si>
  <si>
    <t>Новиков</t>
  </si>
  <si>
    <t>Всеволод</t>
  </si>
  <si>
    <t>ДЮСШ-4</t>
  </si>
  <si>
    <t>Ижевск</t>
  </si>
  <si>
    <t>Самсонов</t>
  </si>
  <si>
    <t>Фролова, Ромашко</t>
  </si>
  <si>
    <t>Аимнев</t>
  </si>
  <si>
    <t>Айнур</t>
  </si>
  <si>
    <t>Фролова, Афанасьев</t>
  </si>
  <si>
    <t>Каримов</t>
  </si>
  <si>
    <t>Раиль</t>
  </si>
  <si>
    <t>ДЮСШ - ЯР ЧАЛЛЫ</t>
  </si>
  <si>
    <t>Наб. Челны</t>
  </si>
  <si>
    <t>Татарстан</t>
  </si>
  <si>
    <t>Панин Г.Н., 
Чистов С.А.</t>
  </si>
  <si>
    <t>Скавронский</t>
  </si>
  <si>
    <t>Артур</t>
  </si>
  <si>
    <t>Хухуа</t>
  </si>
  <si>
    <t>Елена Ермаченко</t>
  </si>
  <si>
    <t>Главный судья Первенства Москвы</t>
  </si>
  <si>
    <t>Сергей Ерасов</t>
  </si>
  <si>
    <t>Екатерина Ерасова</t>
  </si>
  <si>
    <t>Анна Губанова</t>
  </si>
  <si>
    <t>Главный секретарь Парсек-Трофи №35</t>
  </si>
  <si>
    <t>Михаил Попов</t>
  </si>
  <si>
    <t>Алексей Попов</t>
  </si>
  <si>
    <t>Главный судья Парсек-Трофи №35</t>
  </si>
  <si>
    <t>Никульшин А.В. Бутков Д.А.</t>
  </si>
  <si>
    <t>МГФСО</t>
  </si>
  <si>
    <t>Голдовский</t>
  </si>
  <si>
    <t>УОР-2</t>
  </si>
  <si>
    <t>Алесей</t>
  </si>
  <si>
    <t>Цепаев</t>
  </si>
  <si>
    <t>1988</t>
  </si>
  <si>
    <t>Ростягаев</t>
  </si>
  <si>
    <t>Яковлева О.Н.</t>
  </si>
  <si>
    <t>Бочкарев</t>
  </si>
  <si>
    <t>Старовойвойтов</t>
  </si>
  <si>
    <t>Степанова О.В.</t>
  </si>
  <si>
    <t>Гудалов</t>
  </si>
  <si>
    <t>Лютов Б.А.</t>
  </si>
  <si>
    <t>Шуя</t>
  </si>
  <si>
    <t>Ариада-ДЮСШ</t>
  </si>
  <si>
    <t>Кукарин</t>
  </si>
  <si>
    <t>Васильева О.М.</t>
  </si>
  <si>
    <t>Бесшапошников О.Ю., 
Лютов Б.А.</t>
  </si>
  <si>
    <t>1986</t>
  </si>
  <si>
    <t>Варенцова</t>
  </si>
  <si>
    <t>Рябова И.Д., Лютов Б.А.</t>
  </si>
  <si>
    <t>Маннова</t>
  </si>
  <si>
    <t>Новиков А.Н., Лютов Б.А.</t>
  </si>
  <si>
    <t>Нина</t>
  </si>
  <si>
    <t>Псков</t>
  </si>
  <si>
    <t>Малыгина</t>
  </si>
  <si>
    <t>Кабанович Н. А.</t>
  </si>
  <si>
    <t>Вадим</t>
  </si>
  <si>
    <t>Зеленов</t>
  </si>
  <si>
    <t>Московская, Курганская обл.</t>
  </si>
  <si>
    <t>ОСДЮШОР-2</t>
  </si>
  <si>
    <t xml:space="preserve">Зайцев </t>
  </si>
  <si>
    <t>Хохряков Н.П.</t>
  </si>
  <si>
    <t>Шутов А.С., 
Новиковы В.И. и Л.Ю.</t>
  </si>
  <si>
    <t>Иванов В.С.</t>
  </si>
  <si>
    <t>Башкортостан</t>
  </si>
  <si>
    <t>Уфа</t>
  </si>
  <si>
    <t>Марсель</t>
  </si>
  <si>
    <t xml:space="preserve">Фаизуллин </t>
  </si>
  <si>
    <t>Бесшапошников О.Ю., Ямщикова О.В.</t>
  </si>
  <si>
    <t>1991</t>
  </si>
  <si>
    <t>Раева</t>
  </si>
  <si>
    <t>Антошина И.Н.</t>
  </si>
  <si>
    <t>Ушакова</t>
  </si>
  <si>
    <t>Пястолов А.А.</t>
  </si>
  <si>
    <t>Курганская обл.</t>
  </si>
  <si>
    <t>Курган</t>
  </si>
  <si>
    <t>УОР</t>
  </si>
  <si>
    <t>Кристина</t>
  </si>
  <si>
    <t>Шимонец</t>
  </si>
  <si>
    <t>Евченко В.А., Попков Е.Н., Кривоногов А.Я.</t>
  </si>
  <si>
    <t>Русаков</t>
  </si>
  <si>
    <t>Пережогин Н. А., Попков Е.Н., Кривоногов А.Я.</t>
  </si>
  <si>
    <t>Лагушин</t>
  </si>
  <si>
    <t>Лобанов В.А., 
Попков Е.Н., Кривоногов А.Я.</t>
  </si>
  <si>
    <t>Мокин</t>
  </si>
  <si>
    <t>Мещерякова В.Н., Бутков Д.А.</t>
  </si>
  <si>
    <t>Москва-1</t>
  </si>
  <si>
    <t>1992</t>
  </si>
  <si>
    <t>Логинов</t>
  </si>
  <si>
    <t>Москва-2</t>
  </si>
  <si>
    <t>1993</t>
  </si>
  <si>
    <t>Обухов</t>
  </si>
  <si>
    <t>Герман</t>
  </si>
  <si>
    <t xml:space="preserve">Борисов </t>
  </si>
  <si>
    <t>Лютов Б.А. ,
Бесшапошников О.Ю.</t>
  </si>
  <si>
    <t>Буяк</t>
  </si>
  <si>
    <t>Гущин Р.Л.</t>
  </si>
  <si>
    <t>Такунцев М.Г.</t>
  </si>
  <si>
    <t>06.10.1992</t>
  </si>
  <si>
    <t>Хохлова</t>
  </si>
  <si>
    <t>Никитин И.А., Попков Е.Н., Кривоногов А.Я.</t>
  </si>
  <si>
    <t>04.051993</t>
  </si>
  <si>
    <t>Глущенко</t>
  </si>
  <si>
    <t>Кабанович Н.А., 
Васильева О.М.</t>
  </si>
  <si>
    <t>15.02.1992</t>
  </si>
  <si>
    <t>Ермолаева</t>
  </si>
  <si>
    <t>12.07.1993</t>
  </si>
  <si>
    <t>Антошина И.Н., Бутков Д.А.</t>
  </si>
  <si>
    <t>Москва-3</t>
  </si>
  <si>
    <t>Тучина</t>
  </si>
  <si>
    <t>Аданичкина</t>
  </si>
  <si>
    <t>Уварова</t>
  </si>
  <si>
    <t>Агапова</t>
  </si>
  <si>
    <t>Протасеня</t>
  </si>
  <si>
    <t>Сухова</t>
  </si>
  <si>
    <t>Данилова Н.В.</t>
  </si>
  <si>
    <t>Шаяпова</t>
  </si>
  <si>
    <t>Командный Чемпионат России, Командное Первенство России среди юниоров (1990-1991 гг.р.)
Первенства России среди юниоров (1990-1991 гг.р), юношей и девушек (1992-1993 гг.р.)
III этап "Гран При России"
Открытое Первенство г. Москвы среди юношей и девушек (1992-93 г.р.), ХIV открытое первенство ЮЗАО г. Москвы
Традиционные открытые массовые московские городские соревнования по ГОРНОМУ БЕГУ (вверх-вниз) 
"ПАРСЕК - ТРОФИ" № 35</t>
  </si>
  <si>
    <t>ЦСКА - Шквал</t>
  </si>
  <si>
    <t>Богатырев П.И., Злобин В.С.</t>
  </si>
  <si>
    <t>Варлапова</t>
  </si>
  <si>
    <t>КОСДЮСШОР</t>
  </si>
  <si>
    <t>Клепики</t>
  </si>
  <si>
    <t>Горностаев В.И.</t>
  </si>
  <si>
    <t>Чижова</t>
  </si>
  <si>
    <t>Бушуева С.В.</t>
  </si>
  <si>
    <t>Макаров</t>
  </si>
  <si>
    <t>СДЮШОР-8</t>
  </si>
  <si>
    <t>Рыбинск</t>
  </si>
  <si>
    <t>Зверев В.Н.</t>
  </si>
  <si>
    <t>Этюев</t>
  </si>
  <si>
    <t>ПСОШ</t>
  </si>
  <si>
    <t>Этюев М.И.</t>
  </si>
  <si>
    <t>Никешкин</t>
  </si>
  <si>
    <t>Гимназия</t>
  </si>
  <si>
    <t>Скобелев В.Н.</t>
  </si>
  <si>
    <t>Герасимов</t>
  </si>
  <si>
    <t>Антропово</t>
  </si>
  <si>
    <t>Легкова И.В.</t>
  </si>
  <si>
    <t>Волчкова</t>
  </si>
  <si>
    <t>Агарков Е.Е.</t>
  </si>
  <si>
    <t>Грачев Е.П.</t>
  </si>
  <si>
    <t>Серова</t>
  </si>
  <si>
    <t>Бирюков А.Е.</t>
  </si>
  <si>
    <t>Жукова Т.Г.</t>
  </si>
  <si>
    <t>Черкасина</t>
  </si>
  <si>
    <t>Ксения</t>
  </si>
  <si>
    <t>Юноши 1992-1993 г.р., 4000м (320м вверх, 320м вниз)</t>
  </si>
  <si>
    <t>Девушки 1992-1993 г.р., 2000м (160м вверх, 160м вниз)</t>
  </si>
  <si>
    <t>Скворцов</t>
  </si>
  <si>
    <t>Легков А.С.</t>
  </si>
  <si>
    <t>Громов Н.Б.</t>
  </si>
  <si>
    <t>Следникова</t>
  </si>
  <si>
    <t>Шелехова</t>
  </si>
  <si>
    <t>Лариса</t>
  </si>
  <si>
    <t>КСДЮСШОР</t>
  </si>
  <si>
    <t>Смирнов</t>
  </si>
  <si>
    <t>Кузнецова Н.И.</t>
  </si>
  <si>
    <t>Агарков Е.Е., Петров Н.А.</t>
  </si>
  <si>
    <t>Вольхин</t>
  </si>
  <si>
    <t>МАРГУ</t>
  </si>
  <si>
    <t>Москвичев А.Н.</t>
  </si>
  <si>
    <t>Похлебин</t>
  </si>
  <si>
    <t>СДЮСШОР-2</t>
  </si>
  <si>
    <t>Сидоров</t>
  </si>
  <si>
    <t>Казань</t>
  </si>
  <si>
    <t>Петров</t>
  </si>
  <si>
    <t>Грязнова</t>
  </si>
  <si>
    <t>СДЮШОР-7</t>
  </si>
  <si>
    <t>Хрящева</t>
  </si>
  <si>
    <t>Плотников П.Н.</t>
  </si>
  <si>
    <t>Чалова</t>
  </si>
  <si>
    <t>ОГОУДОДСДЮСШОР</t>
  </si>
  <si>
    <t>Головинкина</t>
  </si>
  <si>
    <t>Глазунова</t>
  </si>
  <si>
    <t>Людмила</t>
  </si>
  <si>
    <t>Ванюхин</t>
  </si>
  <si>
    <t>Тептяев</t>
  </si>
  <si>
    <t>Грушин</t>
  </si>
  <si>
    <t>Московская обл.-1</t>
  </si>
  <si>
    <t>Москва-4</t>
  </si>
  <si>
    <t>Москва-4 - Московская обл.</t>
  </si>
  <si>
    <t>Челышева</t>
  </si>
  <si>
    <t>СДЮШОР-3, ШВСМ, ТГУ</t>
  </si>
  <si>
    <t>Хоменко С.В., Сорокин А.А.</t>
  </si>
  <si>
    <t>Копорева</t>
  </si>
  <si>
    <t>Инна</t>
  </si>
  <si>
    <t>Рогаченко</t>
  </si>
  <si>
    <t>Голикова</t>
  </si>
  <si>
    <t>СДЮШОР-4</t>
  </si>
  <si>
    <t>Чернов С.В.</t>
  </si>
  <si>
    <t>Дарья</t>
  </si>
  <si>
    <t>Москва ЗАО</t>
  </si>
  <si>
    <t>Солнцев В.П., Сорокин А.А.</t>
  </si>
  <si>
    <t>Мозоленская Я.А.</t>
  </si>
  <si>
    <t>Константин</t>
  </si>
  <si>
    <t>Серов А.А.</t>
  </si>
  <si>
    <t>Феофилактов В.</t>
  </si>
  <si>
    <t>Кремена</t>
  </si>
  <si>
    <t>МГУ</t>
  </si>
  <si>
    <t>Кремена В.В., 
Дороненков С.И.</t>
  </si>
  <si>
    <t>Бардин</t>
  </si>
  <si>
    <t>Лапшин</t>
  </si>
  <si>
    <t>Трощенко</t>
  </si>
  <si>
    <t>Бондарь Е.</t>
  </si>
  <si>
    <t>Ложкин</t>
  </si>
  <si>
    <t>Щипитков</t>
  </si>
  <si>
    <t>Рожков</t>
  </si>
  <si>
    <t>Самарская обл.-2</t>
  </si>
  <si>
    <t>Жулин</t>
  </si>
  <si>
    <t>Солнцев В.П., Хоменко С.В.</t>
  </si>
  <si>
    <t>Егор</t>
  </si>
  <si>
    <t>Самарская обл.-1</t>
  </si>
  <si>
    <t>Сережкин</t>
  </si>
  <si>
    <t>Дороненков С.И.</t>
  </si>
  <si>
    <t>Жданов</t>
  </si>
  <si>
    <t>Замков</t>
  </si>
  <si>
    <t>Динамо</t>
  </si>
  <si>
    <t>Дмитриева</t>
  </si>
  <si>
    <t>Рита</t>
  </si>
  <si>
    <t>Лобанов В.А., Литвинова А.В.</t>
  </si>
  <si>
    <t>судья первой категории</t>
  </si>
  <si>
    <t>судья Республиканской категории</t>
  </si>
  <si>
    <t>н/я</t>
  </si>
  <si>
    <t>Рендюк</t>
  </si>
  <si>
    <t>Мандрик</t>
  </si>
  <si>
    <t>Давыдов</t>
  </si>
  <si>
    <t>Лобанов</t>
  </si>
  <si>
    <t>Чехов</t>
  </si>
  <si>
    <t>Александров</t>
  </si>
  <si>
    <t>Ямщиков</t>
  </si>
  <si>
    <t>СДЮШОР Спартак</t>
  </si>
  <si>
    <t>Шамиль</t>
  </si>
  <si>
    <t>Кулиев</t>
  </si>
  <si>
    <t>Иннокентий</t>
  </si>
  <si>
    <t>Лебедев</t>
  </si>
  <si>
    <t>Стручков</t>
  </si>
  <si>
    <t>Береза</t>
  </si>
  <si>
    <t>Дербенев</t>
  </si>
  <si>
    <t>Гученько</t>
  </si>
  <si>
    <t>Таниушкин</t>
  </si>
  <si>
    <t>Саранчин</t>
  </si>
  <si>
    <t>Воробьев</t>
  </si>
  <si>
    <t>Рогов</t>
  </si>
  <si>
    <t>Чернов</t>
  </si>
  <si>
    <t>Вуенин</t>
  </si>
  <si>
    <t>Клочков</t>
  </si>
  <si>
    <t>Москва ЮВАО</t>
  </si>
  <si>
    <t>СДЮШОР-65</t>
  </si>
  <si>
    <t>Герко</t>
  </si>
  <si>
    <t>Шемарулин</t>
  </si>
  <si>
    <t>Башкатов</t>
  </si>
  <si>
    <t>Юрий</t>
  </si>
  <si>
    <t>Хлопунов</t>
  </si>
  <si>
    <t>Логвинов</t>
  </si>
  <si>
    <t>Канатеев</t>
  </si>
  <si>
    <t>Синицин</t>
  </si>
  <si>
    <t>Бикарюк</t>
  </si>
  <si>
    <t>Атогин</t>
  </si>
  <si>
    <t>Лисицин</t>
  </si>
  <si>
    <t>Кузнецов</t>
  </si>
  <si>
    <t>Арефьев</t>
  </si>
  <si>
    <t>Семченков</t>
  </si>
  <si>
    <t>Лысанов</t>
  </si>
  <si>
    <t>Шумилов</t>
  </si>
  <si>
    <t>Тараканов</t>
  </si>
  <si>
    <t>Шиян</t>
  </si>
  <si>
    <t xml:space="preserve">Ставров </t>
  </si>
  <si>
    <t>Черных</t>
  </si>
  <si>
    <t>Яцура</t>
  </si>
  <si>
    <t>Сивко</t>
  </si>
  <si>
    <t>Насыров</t>
  </si>
  <si>
    <t>Середин</t>
  </si>
  <si>
    <t>Уляшин</t>
  </si>
  <si>
    <t>Пьянов</t>
  </si>
  <si>
    <t>Устинов</t>
  </si>
  <si>
    <t>Зайцев</t>
  </si>
  <si>
    <t>Ганиушкин</t>
  </si>
  <si>
    <t>Коченков</t>
  </si>
  <si>
    <t>Галина</t>
  </si>
  <si>
    <t>Горбачева</t>
  </si>
  <si>
    <t>Тамара</t>
  </si>
  <si>
    <t>Канатеева</t>
  </si>
  <si>
    <t>Кoзаченко</t>
  </si>
  <si>
    <t>Виноградова</t>
  </si>
  <si>
    <t>Музырина</t>
  </si>
  <si>
    <t>Кержнер</t>
  </si>
  <si>
    <t>Залогина</t>
  </si>
  <si>
    <t>Дмитров</t>
  </si>
  <si>
    <t>Катерина</t>
  </si>
  <si>
    <t>Сурагина</t>
  </si>
  <si>
    <t>Вера</t>
  </si>
  <si>
    <t>Пузырькова</t>
  </si>
  <si>
    <t>Соколова</t>
  </si>
  <si>
    <t>Станислава</t>
  </si>
  <si>
    <t>Зинченко</t>
  </si>
  <si>
    <t>Гутиева</t>
  </si>
  <si>
    <t>СДЮШОР-95</t>
  </si>
  <si>
    <t>Башкатова</t>
  </si>
  <si>
    <t xml:space="preserve">Рязанская обл </t>
  </si>
  <si>
    <t>Софья</t>
  </si>
  <si>
    <t>Игнатова</t>
  </si>
  <si>
    <t>КСОШ</t>
  </si>
  <si>
    <t>Ярускина</t>
  </si>
  <si>
    <t>Юферева</t>
  </si>
  <si>
    <t>Ирма</t>
  </si>
  <si>
    <t>Гегенава</t>
  </si>
  <si>
    <t>Белкина</t>
  </si>
  <si>
    <t>Рощина</t>
  </si>
  <si>
    <t>Панакина</t>
  </si>
  <si>
    <t>Штанько</t>
  </si>
  <si>
    <t>Тарасова</t>
  </si>
  <si>
    <t>Морева</t>
  </si>
  <si>
    <t>Мозина</t>
  </si>
  <si>
    <t>Хлыстова</t>
  </si>
  <si>
    <t>Кабешова</t>
  </si>
  <si>
    <t>Катахина</t>
  </si>
  <si>
    <t>Шеногина</t>
  </si>
  <si>
    <t>Лизаветта</t>
  </si>
  <si>
    <t>Шилина</t>
  </si>
  <si>
    <t>Дарина</t>
  </si>
  <si>
    <t>Захарова</t>
  </si>
  <si>
    <t>Кожевникова</t>
  </si>
  <si>
    <t>Кулиева</t>
  </si>
  <si>
    <t>Матвеева</t>
  </si>
  <si>
    <t>Шевлякова</t>
  </si>
  <si>
    <t>Бoязитова</t>
  </si>
  <si>
    <t>Старый город</t>
  </si>
  <si>
    <t>Белозеров</t>
  </si>
  <si>
    <t>Ростов</t>
  </si>
  <si>
    <t>Чеканов</t>
  </si>
  <si>
    <t>Борис</t>
  </si>
  <si>
    <t>Лютов</t>
  </si>
  <si>
    <t>СДЮШОР, УОР-2</t>
  </si>
  <si>
    <t>Кавешников</t>
  </si>
  <si>
    <t>Шаламова</t>
  </si>
  <si>
    <t>Шарова</t>
  </si>
  <si>
    <t>Подольск</t>
  </si>
  <si>
    <t>СК МИФИ</t>
  </si>
  <si>
    <t>Жилина</t>
  </si>
  <si>
    <t>ИТОГОВЫЙ ПРОТОКОЛ</t>
  </si>
  <si>
    <t>III этап "Гран При России"
ХIV открытое Первенство ЮЗАО г. Москвы
Традиционные открытые массовые московские городские соревнования 
по ГОРНОМУ БЕГУ (вверх-вниз)
"ПАРСЕК - ТРОФИ" № 35</t>
  </si>
  <si>
    <t>Очки ПТ</t>
  </si>
  <si>
    <t>Смена</t>
  </si>
  <si>
    <t>Комс.-на-Амуре</t>
  </si>
  <si>
    <t>Хабаровский край</t>
  </si>
  <si>
    <t>Ариада-ДЮСШ (Шуя)</t>
  </si>
  <si>
    <t>Гимназия (Козьмодемьянск)</t>
  </si>
  <si>
    <t>Динамо (Йошкар-Ола)</t>
  </si>
  <si>
    <t>ДЮСШ - ЯР ЧАЛЛЫ (Наб. Челны)</t>
  </si>
  <si>
    <t>ДЮСШ (Чехов)</t>
  </si>
  <si>
    <t>ДЮСШ-Дебесы (Дебесы)</t>
  </si>
  <si>
    <t>КОСДЮСШОР (Антропово)</t>
  </si>
  <si>
    <t>КОСДЮСШОР (Кострома)</t>
  </si>
  <si>
    <t>КСДЮСШОР (Коломна)</t>
  </si>
  <si>
    <t>КСОШ (Козьмодельямск)</t>
  </si>
  <si>
    <t>МАРГУ (Йошкар-Ола)</t>
  </si>
  <si>
    <t>МГУ (Москва)</t>
  </si>
  <si>
    <t>МГФСО (Москва)</t>
  </si>
  <si>
    <t>ОГОУДОДСДЮСШОР (Рязань)</t>
  </si>
  <si>
    <t>ОСДЮШОР-2 (Курган)</t>
  </si>
  <si>
    <t>Подмосковье (Коломна)</t>
  </si>
  <si>
    <t>ПСОШ (Козьмодемьянск)</t>
  </si>
  <si>
    <t>СДЮСШОР-2 (Рыбинск)</t>
  </si>
  <si>
    <t>СДЮШОР (Уфа)</t>
  </si>
  <si>
    <t>СДЮШОР Спартак (Москва)</t>
  </si>
  <si>
    <t>СДЮШОР-1 (Ливны)</t>
  </si>
  <si>
    <t>СДЮШОР-1 (Магнитогорск)</t>
  </si>
  <si>
    <t>СДЮШОР-2 (Рыбинск)</t>
  </si>
  <si>
    <t>СДЮШОР-24 (Москва)</t>
  </si>
  <si>
    <t>СДЮШОР-3 ШВСМ ТГУ (Тольятти)</t>
  </si>
  <si>
    <t>СДЮШОР-4 (Владимир)</t>
  </si>
  <si>
    <t>СДЮШОР-65 (Москва)</t>
  </si>
  <si>
    <t>СДЮШОР-95 (Москва)</t>
  </si>
  <si>
    <t>УОР (Казань)</t>
  </si>
  <si>
    <t>УОР (Курган)</t>
  </si>
  <si>
    <t>УОР-2 (Москва)</t>
  </si>
  <si>
    <t>ЦСКА - Шквал (Москва)</t>
  </si>
  <si>
    <t>Дмитров (Дмитров)</t>
  </si>
  <si>
    <t>Калининград (Калининград)</t>
  </si>
  <si>
    <t>Клепики (Клепики)</t>
  </si>
  <si>
    <t>Нижний Ломов (Нижний Ломов)</t>
  </si>
  <si>
    <t>Ярославская обл.-1</t>
  </si>
  <si>
    <t>Ярославская обл.-3</t>
  </si>
  <si>
    <t>Вып.разр.</t>
  </si>
  <si>
    <t>КОМАНДНОЕ ПЕРВЕНСТВО ПАРСЕК-ТРОФИ (по территориям)</t>
  </si>
  <si>
    <t>Департамент физической культуры и спорта Правительства Москвы * Всероссийская Федерация Легкой Атлетики
Федерация Легкой Атлетики г.Москвы * Управление физической культуры и спорта ЮЗАО г. Москвы * СК "Старт" * НПЦ автоматики и приборостроения * РОО "Клуб «Парсек»"</t>
  </si>
  <si>
    <t>Департамент физической культуры и спорта Правительства Москвы * Всероссийская Федерация Легкой Атлетики
Федерация Легкой Атлетики г.Москвы * Управление физической культуры и спорта ЮЗАО г. Москвы 
СК "Старт" * НПЦ автоматики и приборостроения * РОО "Клуб «Парсек»"</t>
  </si>
  <si>
    <t>Девушки (1992-1993 гг.р.) (зачет по 2 участникам из 3)</t>
  </si>
  <si>
    <t>Москва - 1</t>
  </si>
  <si>
    <t>Москва - 2</t>
  </si>
  <si>
    <t>Москва - 4</t>
  </si>
  <si>
    <t>Москва - 3</t>
  </si>
  <si>
    <t>(Глущенко Ирина, Хохлова Наталья)</t>
  </si>
  <si>
    <t>(Протасеня Анастасия, Агапова Ольга, Васьковская Варвара)</t>
  </si>
  <si>
    <t>(Горностаева Анастасия, Глазунова Людмила, Чалова Татьяна)</t>
  </si>
  <si>
    <t>Юноши (1992-1993 гг.р.) (зачет по 2 участникам из 3)</t>
  </si>
  <si>
    <t>Московская обл. - Курганская обл.</t>
  </si>
  <si>
    <t>(Русаков Андрей, Лагушин Виталий, Мокин Станислав)</t>
  </si>
  <si>
    <t>(Звуков Андрей, Ванюхин Максим, Грушин Вадим)</t>
  </si>
  <si>
    <t>(Иванов Дмитрий, Иванов Эдуард, Логинов Алексей)</t>
  </si>
  <si>
    <t>(Досейкина Екатерина, Серова Анастасия, Романова Дарья)</t>
  </si>
  <si>
    <t>(Челышева Анастасия, Рогаченко Анастасия, Копорева Инна)</t>
  </si>
  <si>
    <t>(Спиридонов Александр, Смирнов Денис, Денисов Константин, Коновалов Марк)</t>
  </si>
  <si>
    <t>(Самсонов Роман, Аимнев Айнур, Серов Виктор, Зеленов Вадим)</t>
  </si>
  <si>
    <t>(Похлебин Алексей, Ефремов Иван, Козлов Александр, Хухуа Антон)</t>
  </si>
  <si>
    <t>(Хазова Юлия, Следникова Наталья, Шелехова Лариса)</t>
  </si>
  <si>
    <t>(Сысоева Юлия, Тумаева Елена, Митрофанова Любовь)</t>
  </si>
  <si>
    <t>(Грушина Анна, Быкова Мария, Дмитриева Рита)</t>
  </si>
  <si>
    <t>Ярославская обл. - 1</t>
  </si>
  <si>
    <t>Ярославская обл. - 3</t>
  </si>
  <si>
    <t>Самарская обл. - 1</t>
  </si>
  <si>
    <t>Мужчины (зачет по 3 участникам из 4)</t>
  </si>
  <si>
    <t>Ярославская обл. - 2</t>
  </si>
  <si>
    <t>Самарская обл. - 2</t>
  </si>
  <si>
    <t>(Рейхард Евгений, Незаберин Михаил, Бойматов Тимур, Гончаров Сергей)</t>
  </si>
  <si>
    <t>(Смирнов Андрей, Зорин Роман, Гусев Роман)</t>
  </si>
  <si>
    <t>(Сорокин Антон, Капцов Валерий, Белоусов Егор, Хоменко Сергей)</t>
  </si>
  <si>
    <t>Козьмодемьямск</t>
  </si>
  <si>
    <t>Департамент физической культуры и спорта Правительства Москвы
Всероссийская Федерация Легкой Атлетики
Федерация Легкой Атлетики г.Москвы
Управление физической культуры и спорта ЮЗАО г. Москвы 
СК "Старт" * НПЦ автоматики и приборостроения
РОО "Клуб «Парсек»"</t>
  </si>
  <si>
    <t>Командный Чемпионат России
Командное Первенство России среди юниоров (1990-1991 гг.р.)
Первенства России среди юниоров (1990-1991 гг.р), 
юношей и девушек (1992-1993 гг.р.)
III этап "Гран При России"
Открытое Первенство г. Москвы среди юношей и девушек (1992-93 г.р.), 
ХIV открытое первенство ЮЗАО г. Москвы
Традиционные открытые массовые московские городские соревнования по ГОРНОМУ БЕГУ (вверх-вниз) 
"ПАРСЕК - ТРОФИ" № 35</t>
  </si>
  <si>
    <t>2 мая 2009 года</t>
  </si>
  <si>
    <t>Москва, спортбаза "Узкое"</t>
  </si>
  <si>
    <t>Васьковcкая</t>
  </si>
  <si>
    <t>Левакова Е.Г., Картушин И.В.</t>
  </si>
  <si>
    <t>Ильин В.С., Тухбатуллин Ф.Ф.</t>
  </si>
  <si>
    <t>КОМАНДНОЕ ПЕРВЕНСТВО КОМИТЕТА ГОРНОГО БЕГА</t>
  </si>
  <si>
    <t>Лежава И.А. и Г.Н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</si>
</sst>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[$-F400]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i/>
      <sz val="10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Verdana"/>
      <family val="2"/>
    </font>
    <font>
      <b/>
      <sz val="11"/>
      <name val="Verdana"/>
      <family val="2"/>
    </font>
    <font>
      <i/>
      <sz val="10"/>
      <name val="Arial"/>
      <family val="2"/>
    </font>
    <font>
      <b/>
      <sz val="9"/>
      <name val="Tahoma"/>
      <family val="2"/>
    </font>
    <font>
      <sz val="9"/>
      <name val="Arial"/>
      <family val="2"/>
    </font>
    <font>
      <b/>
      <sz val="7"/>
      <name val="Verdana"/>
      <family val="2"/>
    </font>
    <font>
      <sz val="7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9"/>
      <name val="Verdana"/>
      <family val="2"/>
    </font>
    <font>
      <b/>
      <sz val="20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>
      <alignment/>
      <protection/>
    </xf>
  </cellStyleXfs>
  <cellXfs count="2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10" fillId="0" borderId="0" xfId="0" applyFont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0" fontId="14" fillId="0" borderId="0" xfId="0" applyFont="1" applyAlignment="1">
      <alignment horizontal="left" vertical="center" indent="1"/>
    </xf>
    <xf numFmtId="14" fontId="0" fillId="0" borderId="0" xfId="0" applyNumberForma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164" fontId="6" fillId="0" borderId="15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164" fontId="0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shrinkToFit="1"/>
    </xf>
    <xf numFmtId="164" fontId="0" fillId="0" borderId="14" xfId="0" applyNumberFormat="1" applyFont="1" applyBorder="1" applyAlignment="1">
      <alignment horizontal="left" vertical="center"/>
    </xf>
    <xf numFmtId="165" fontId="16" fillId="0" borderId="0" xfId="62" applyNumberFormat="1" applyFont="1" applyBorder="1" applyAlignment="1">
      <alignment horizontal="center"/>
      <protection/>
    </xf>
    <xf numFmtId="165" fontId="16" fillId="0" borderId="14" xfId="62" applyNumberFormat="1" applyFont="1" applyBorder="1" applyAlignment="1">
      <alignment horizontal="center"/>
      <protection/>
    </xf>
    <xf numFmtId="0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11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5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center" shrinkToFit="1"/>
    </xf>
    <xf numFmtId="0" fontId="0" fillId="0" borderId="18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6" fillId="0" borderId="2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165" fontId="16" fillId="0" borderId="18" xfId="62" applyNumberFormat="1" applyFont="1" applyBorder="1" applyAlignment="1">
      <alignment horizontal="center"/>
      <protection/>
    </xf>
    <xf numFmtId="14" fontId="0" fillId="0" borderId="0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vertical="center" shrinkToFit="1"/>
    </xf>
    <xf numFmtId="0" fontId="11" fillId="0" borderId="18" xfId="0" applyFont="1" applyBorder="1" applyAlignment="1">
      <alignment vertical="center" wrapText="1"/>
    </xf>
    <xf numFmtId="14" fontId="0" fillId="0" borderId="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64" fontId="11" fillId="0" borderId="18" xfId="0" applyNumberFormat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64" fontId="11" fillId="0" borderId="19" xfId="0" applyNumberFormat="1" applyFont="1" applyBorder="1" applyAlignment="1">
      <alignment horizontal="left" vertical="center" wrapText="1"/>
    </xf>
    <xf numFmtId="0" fontId="11" fillId="0" borderId="19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0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6" fillId="0" borderId="24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1" fontId="0" fillId="0" borderId="0" xfId="0" applyNumberFormat="1" applyAlignment="1">
      <alignment horizontal="right" vertical="center"/>
    </xf>
    <xf numFmtId="2" fontId="0" fillId="0" borderId="0" xfId="0" applyNumberFormat="1" applyAlignment="1">
      <alignment vertical="center" wrapText="1"/>
    </xf>
    <xf numFmtId="21" fontId="11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 inden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 shrinkToFit="1"/>
    </xf>
    <xf numFmtId="0" fontId="15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21" fontId="0" fillId="0" borderId="14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vertical="center" wrapText="1"/>
    </xf>
    <xf numFmtId="21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 wrapText="1"/>
    </xf>
    <xf numFmtId="2" fontId="0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 wrapText="1"/>
    </xf>
    <xf numFmtId="21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1" fontId="0" fillId="0" borderId="0" xfId="0" applyNumberFormat="1" applyAlignment="1">
      <alignment horizontal="center" vertical="center"/>
    </xf>
    <xf numFmtId="21" fontId="0" fillId="0" borderId="1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0" fillId="0" borderId="14" xfId="0" applyNumberFormat="1" applyBorder="1" applyAlignment="1">
      <alignment vertical="center" wrapText="1"/>
    </xf>
    <xf numFmtId="2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shrinkToFit="1"/>
    </xf>
    <xf numFmtId="2" fontId="0" fillId="0" borderId="14" xfId="0" applyNumberFormat="1" applyFont="1" applyBorder="1" applyAlignment="1">
      <alignment horizontal="left" vertical="center" wrapText="1"/>
    </xf>
    <xf numFmtId="14" fontId="0" fillId="0" borderId="14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21" fontId="0" fillId="0" borderId="0" xfId="0" applyNumberFormat="1" applyAlignment="1">
      <alignment vertical="center"/>
    </xf>
    <xf numFmtId="21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2" fontId="0" fillId="0" borderId="16" xfId="0" applyNumberFormat="1" applyFont="1" applyBorder="1" applyAlignment="1">
      <alignment horizontal="left" vertical="center" wrapText="1"/>
    </xf>
    <xf numFmtId="164" fontId="0" fillId="0" borderId="16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left" vertical="center" wrapText="1"/>
    </xf>
    <xf numFmtId="0" fontId="0" fillId="0" borderId="0" xfId="55" applyAlignment="1">
      <alignment vertical="center"/>
      <protection/>
    </xf>
    <xf numFmtId="0" fontId="0" fillId="0" borderId="0" xfId="55" applyAlignment="1">
      <alignment horizontal="center" vertical="center"/>
      <protection/>
    </xf>
    <xf numFmtId="164" fontId="0" fillId="0" borderId="0" xfId="55" applyNumberFormat="1" applyFont="1" applyAlignment="1">
      <alignment horizontal="center" vertical="center"/>
      <protection/>
    </xf>
    <xf numFmtId="0" fontId="0" fillId="0" borderId="0" xfId="55" applyAlignment="1">
      <alignment vertical="center" shrinkToFit="1"/>
      <protection/>
    </xf>
    <xf numFmtId="0" fontId="3" fillId="0" borderId="0" xfId="55" applyFont="1" applyAlignment="1">
      <alignment horizontal="right" vertical="center"/>
      <protection/>
    </xf>
    <xf numFmtId="0" fontId="3" fillId="0" borderId="0" xfId="55" applyFont="1" applyAlignment="1">
      <alignment horizontal="right" vertical="center" indent="6"/>
      <protection/>
    </xf>
    <xf numFmtId="0" fontId="3" fillId="0" borderId="0" xfId="55" applyFont="1" applyAlignment="1">
      <alignment horizontal="right" vertical="center"/>
      <protection/>
    </xf>
    <xf numFmtId="0" fontId="9" fillId="0" borderId="0" xfId="55" applyFont="1" applyAlignment="1">
      <alignment horizontal="left" vertical="center" indent="1"/>
      <protection/>
    </xf>
    <xf numFmtId="0" fontId="0" fillId="0" borderId="0" xfId="55" applyFont="1" applyAlignment="1">
      <alignment horizontal="left" vertical="center"/>
      <protection/>
    </xf>
    <xf numFmtId="0" fontId="3" fillId="0" borderId="0" xfId="55" applyFont="1" applyAlignment="1">
      <alignment horizontal="left" vertical="center" indent="1"/>
      <protection/>
    </xf>
    <xf numFmtId="164" fontId="3" fillId="0" borderId="0" xfId="55" applyNumberFormat="1" applyFont="1" applyAlignment="1">
      <alignment horizontal="right" vertical="center"/>
      <protection/>
    </xf>
    <xf numFmtId="0" fontId="14" fillId="0" borderId="0" xfId="55" applyFont="1" applyAlignment="1">
      <alignment horizontal="left" vertical="center" indent="1"/>
      <protection/>
    </xf>
    <xf numFmtId="0" fontId="0" fillId="0" borderId="18" xfId="55" applyNumberFormat="1" applyFont="1" applyBorder="1" applyAlignment="1">
      <alignment horizontal="center" vertical="center"/>
      <protection/>
    </xf>
    <xf numFmtId="0" fontId="0" fillId="0" borderId="0" xfId="55" applyFont="1" applyBorder="1" applyAlignment="1">
      <alignment vertical="center"/>
      <protection/>
    </xf>
    <xf numFmtId="0" fontId="0" fillId="0" borderId="0" xfId="55" applyFont="1" applyBorder="1" applyAlignment="1">
      <alignment vertical="center" shrinkToFit="1"/>
      <protection/>
    </xf>
    <xf numFmtId="0" fontId="0" fillId="0" borderId="0" xfId="55" applyBorder="1" applyAlignment="1">
      <alignment horizontal="center" vertical="center"/>
      <protection/>
    </xf>
    <xf numFmtId="0" fontId="0" fillId="0" borderId="12" xfId="55" applyFont="1" applyBorder="1" applyAlignment="1">
      <alignment horizontal="center" vertical="center"/>
      <protection/>
    </xf>
    <xf numFmtId="0" fontId="0" fillId="0" borderId="19" xfId="55" applyNumberFormat="1" applyFont="1" applyBorder="1" applyAlignment="1">
      <alignment horizontal="center" vertical="center"/>
      <protection/>
    </xf>
    <xf numFmtId="0" fontId="0" fillId="0" borderId="14" xfId="55" applyFont="1" applyBorder="1" applyAlignment="1">
      <alignment vertical="center"/>
      <protection/>
    </xf>
    <xf numFmtId="0" fontId="0" fillId="0" borderId="14" xfId="55" applyFont="1" applyBorder="1" applyAlignment="1">
      <alignment vertical="center" shrinkToFit="1"/>
      <protection/>
    </xf>
    <xf numFmtId="0" fontId="0" fillId="0" borderId="14" xfId="55" applyBorder="1" applyAlignment="1">
      <alignment horizontal="center" vertical="center"/>
      <protection/>
    </xf>
    <xf numFmtId="0" fontId="0" fillId="0" borderId="13" xfId="55" applyFont="1" applyBorder="1" applyAlignment="1">
      <alignment horizontal="center" vertical="center"/>
      <protection/>
    </xf>
    <xf numFmtId="0" fontId="0" fillId="0" borderId="0" xfId="55" applyBorder="1" applyAlignment="1">
      <alignment horizontal="left" vertical="center"/>
      <protection/>
    </xf>
    <xf numFmtId="0" fontId="0" fillId="0" borderId="0" xfId="55" applyBorder="1" applyAlignment="1">
      <alignment horizontal="left" vertical="center" shrinkToFit="1"/>
      <protection/>
    </xf>
    <xf numFmtId="0" fontId="0" fillId="0" borderId="0" xfId="55" applyFont="1" applyBorder="1" applyAlignment="1">
      <alignment horizontal="center" vertical="center"/>
      <protection/>
    </xf>
    <xf numFmtId="0" fontId="0" fillId="0" borderId="0" xfId="55" applyFont="1" applyBorder="1" applyAlignment="1">
      <alignment horizontal="left" vertical="center"/>
      <protection/>
    </xf>
    <xf numFmtId="0" fontId="0" fillId="0" borderId="0" xfId="55" applyBorder="1" applyAlignment="1">
      <alignment vertical="center"/>
      <protection/>
    </xf>
    <xf numFmtId="0" fontId="0" fillId="0" borderId="0" xfId="55" applyFont="1" applyBorder="1" applyAlignment="1">
      <alignment horizontal="left" vertical="center" shrinkToFit="1"/>
      <protection/>
    </xf>
    <xf numFmtId="164" fontId="6" fillId="0" borderId="10" xfId="55" applyNumberFormat="1" applyFont="1" applyBorder="1" applyAlignment="1">
      <alignment horizontal="center" vertical="center"/>
      <protection/>
    </xf>
    <xf numFmtId="164" fontId="6" fillId="0" borderId="24" xfId="55" applyNumberFormat="1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 shrinkToFit="1"/>
      <protection/>
    </xf>
    <xf numFmtId="0" fontId="4" fillId="0" borderId="0" xfId="55" applyFont="1" applyAlignment="1">
      <alignment vertical="center"/>
      <protection/>
    </xf>
    <xf numFmtId="0" fontId="0" fillId="0" borderId="14" xfId="55" applyBorder="1" applyAlignment="1">
      <alignment vertical="center"/>
      <protection/>
    </xf>
    <xf numFmtId="0" fontId="0" fillId="0" borderId="14" xfId="55" applyBorder="1" applyAlignment="1">
      <alignment vertical="center" shrinkToFit="1"/>
      <protection/>
    </xf>
    <xf numFmtId="0" fontId="0" fillId="0" borderId="13" xfId="55" applyBorder="1" applyAlignment="1">
      <alignment horizontal="center" vertical="center"/>
      <protection/>
    </xf>
    <xf numFmtId="0" fontId="0" fillId="0" borderId="0" xfId="55" applyBorder="1" applyAlignment="1">
      <alignment vertical="center" shrinkToFit="1"/>
      <protection/>
    </xf>
    <xf numFmtId="0" fontId="0" fillId="0" borderId="12" xfId="55" applyBorder="1" applyAlignment="1">
      <alignment horizontal="center" vertical="center"/>
      <protection/>
    </xf>
    <xf numFmtId="0" fontId="6" fillId="0" borderId="0" xfId="55" applyFont="1" applyAlignment="1">
      <alignment horizontal="center" vertical="center"/>
      <protection/>
    </xf>
    <xf numFmtId="0" fontId="0" fillId="0" borderId="11" xfId="55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164" fontId="0" fillId="0" borderId="0" xfId="55" applyNumberFormat="1" applyAlignment="1">
      <alignment horizontal="center" vertical="center"/>
      <protection/>
    </xf>
    <xf numFmtId="0" fontId="0" fillId="0" borderId="0" xfId="55" applyFont="1" applyAlignment="1">
      <alignment vertical="center"/>
      <protection/>
    </xf>
    <xf numFmtId="0" fontId="0" fillId="0" borderId="0" xfId="55" applyNumberFormat="1" applyFont="1" applyBorder="1" applyAlignment="1">
      <alignment horizontal="center" vertical="center"/>
      <protection/>
    </xf>
    <xf numFmtId="0" fontId="0" fillId="0" borderId="0" xfId="55" applyBorder="1" applyAlignment="1">
      <alignment horizontal="center"/>
      <protection/>
    </xf>
    <xf numFmtId="164" fontId="0" fillId="0" borderId="0" xfId="55" applyNumberFormat="1" applyFont="1" applyBorder="1" applyAlignment="1">
      <alignment horizontal="center" vertical="center"/>
      <protection/>
    </xf>
    <xf numFmtId="0" fontId="0" fillId="0" borderId="14" xfId="55" applyFont="1" applyBorder="1" applyAlignment="1">
      <alignment horizontal="left" vertical="center"/>
      <protection/>
    </xf>
    <xf numFmtId="0" fontId="0" fillId="0" borderId="14" xfId="55" applyFont="1" applyBorder="1" applyAlignment="1">
      <alignment horizontal="left" vertical="center" shrinkToFit="1"/>
      <protection/>
    </xf>
    <xf numFmtId="0" fontId="0" fillId="0" borderId="14" xfId="55" applyFont="1" applyBorder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0" fontId="0" fillId="0" borderId="19" xfId="55" applyFont="1" applyBorder="1" applyAlignment="1">
      <alignment horizontal="center" vertical="center"/>
      <protection/>
    </xf>
    <xf numFmtId="21" fontId="0" fillId="0" borderId="19" xfId="55" applyNumberFormat="1" applyFont="1" applyBorder="1" applyAlignment="1">
      <alignment horizontal="center" vertical="center"/>
      <protection/>
    </xf>
    <xf numFmtId="0" fontId="7" fillId="0" borderId="0" xfId="55" applyFont="1" applyAlignment="1">
      <alignment vertical="center"/>
      <protection/>
    </xf>
    <xf numFmtId="0" fontId="7" fillId="0" borderId="0" xfId="55" applyFont="1" applyAlignment="1">
      <alignment horizontal="center" vertical="center"/>
      <protection/>
    </xf>
    <xf numFmtId="0" fontId="2" fillId="0" borderId="0" xfId="55" applyFont="1" applyAlignment="1">
      <alignment vertical="center"/>
      <protection/>
    </xf>
    <xf numFmtId="0" fontId="2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center" vertical="center"/>
      <protection/>
    </xf>
    <xf numFmtId="0" fontId="2" fillId="0" borderId="0" xfId="55" applyFont="1" applyAlignment="1">
      <alignment horizontal="center" vertical="center" shrinkToFit="1"/>
      <protection/>
    </xf>
    <xf numFmtId="0" fontId="8" fillId="0" borderId="0" xfId="55" applyFont="1" applyAlignment="1">
      <alignment vertical="center"/>
      <protection/>
    </xf>
    <xf numFmtId="0" fontId="12" fillId="0" borderId="0" xfId="55" applyFont="1" applyAlignment="1">
      <alignment horizontal="center" vertical="center"/>
      <protection/>
    </xf>
    <xf numFmtId="0" fontId="0" fillId="0" borderId="16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left" vertical="center"/>
      <protection/>
    </xf>
    <xf numFmtId="0" fontId="0" fillId="0" borderId="16" xfId="55" applyFont="1" applyBorder="1" applyAlignment="1">
      <alignment horizontal="left" vertical="center" shrinkToFit="1"/>
      <protection/>
    </xf>
    <xf numFmtId="165" fontId="16" fillId="0" borderId="16" xfId="62" applyNumberFormat="1" applyFont="1" applyBorder="1" applyAlignment="1">
      <alignment horizontal="center"/>
      <protection/>
    </xf>
    <xf numFmtId="0" fontId="0" fillId="0" borderId="16" xfId="55" applyNumberFormat="1" applyFont="1" applyBorder="1" applyAlignment="1">
      <alignment horizontal="center" vertical="center"/>
      <protection/>
    </xf>
    <xf numFmtId="0" fontId="0" fillId="0" borderId="0" xfId="55" applyBorder="1" applyAlignment="1">
      <alignment shrinkToFit="1"/>
      <protection/>
    </xf>
    <xf numFmtId="0" fontId="0" fillId="0" borderId="16" xfId="55" applyBorder="1" applyAlignment="1">
      <alignment horizontal="center" vertical="center"/>
      <protection/>
    </xf>
    <xf numFmtId="0" fontId="0" fillId="0" borderId="16" xfId="55" applyFont="1" applyBorder="1" applyAlignment="1">
      <alignment vertical="center"/>
      <protection/>
    </xf>
    <xf numFmtId="0" fontId="0" fillId="0" borderId="16" xfId="55" applyFont="1" applyBorder="1" applyAlignment="1">
      <alignment vertical="center" shrinkToFit="1"/>
      <protection/>
    </xf>
    <xf numFmtId="0" fontId="11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2" fillId="0" borderId="0" xfId="55" applyFont="1" applyAlignment="1">
      <alignment horizontal="center" vertical="center" wrapText="1"/>
      <protection/>
    </xf>
    <xf numFmtId="0" fontId="8" fillId="0" borderId="0" xfId="55" applyFont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vertical="top"/>
    </xf>
    <xf numFmtId="0" fontId="17" fillId="0" borderId="18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17" fillId="0" borderId="19" xfId="0" applyFont="1" applyBorder="1" applyAlignment="1">
      <alignment vertical="top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0" fillId="0" borderId="18" xfId="0" applyFont="1" applyBorder="1" applyAlignment="1">
      <alignment vertical="center" shrinkToFit="1"/>
    </xf>
    <xf numFmtId="0" fontId="0" fillId="0" borderId="18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11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3"/>
    </xf>
    <xf numFmtId="0" fontId="0" fillId="0" borderId="0" xfId="0" applyAlignment="1">
      <alignment horizontal="left" vertical="top" indent="3"/>
    </xf>
    <xf numFmtId="0" fontId="0" fillId="0" borderId="0" xfId="55" applyFont="1" applyBorder="1" applyAlignment="1">
      <alignment vertical="center"/>
      <protection/>
    </xf>
    <xf numFmtId="0" fontId="18" fillId="0" borderId="0" xfId="55" applyFont="1" applyAlignment="1">
      <alignment horizontal="center" vertical="center" wrapText="1"/>
      <protection/>
    </xf>
    <xf numFmtId="0" fontId="19" fillId="0" borderId="0" xfId="55" applyFont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164" fontId="11" fillId="0" borderId="18" xfId="0" applyNumberFormat="1" applyFont="1" applyBorder="1" applyAlignment="1">
      <alignment horizontal="left" vertical="center" wrapText="1"/>
    </xf>
    <xf numFmtId="0" fontId="11" fillId="0" borderId="18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/>
    </xf>
    <xf numFmtId="21" fontId="0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2" fillId="0" borderId="0" xfId="55" applyFont="1" applyAlignment="1">
      <alignment horizontal="center" vertical="center" wrapText="1"/>
      <protection/>
    </xf>
    <xf numFmtId="0" fontId="8" fillId="0" borderId="0" xfId="55" applyFont="1" applyAlignment="1">
      <alignment horizontal="center" vertical="center" wrapText="1"/>
      <protection/>
    </xf>
    <xf numFmtId="0" fontId="2" fillId="0" borderId="0" xfId="55" applyFont="1" applyAlignment="1">
      <alignment horizontal="center" vertical="center"/>
      <protection/>
    </xf>
    <xf numFmtId="0" fontId="7" fillId="0" borderId="0" xfId="55" applyFont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2" xfId="62"/>
  </cellStyles>
  <dxfs count="1">
    <dxf>
      <font>
        <color theme="0" tint="-0.2499399930238723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="115" zoomScaleSheetLayoutView="115" workbookViewId="0" topLeftCell="A1">
      <selection activeCell="A1" sqref="A1"/>
    </sheetView>
  </sheetViews>
  <sheetFormatPr defaultColWidth="9.140625" defaultRowHeight="12.75"/>
  <cols>
    <col min="1" max="1" width="99.28125" style="0" customWidth="1"/>
  </cols>
  <sheetData>
    <row r="1" spans="1:10" ht="83.25" customHeight="1">
      <c r="A1" s="251" t="s">
        <v>721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2:10" ht="14.25" customHeight="1">
      <c r="B2" s="233"/>
      <c r="C2" s="233"/>
      <c r="D2" s="233"/>
      <c r="E2" s="233"/>
      <c r="F2" s="233"/>
      <c r="G2" s="233"/>
      <c r="H2" s="233"/>
      <c r="I2" s="233"/>
      <c r="J2" s="233"/>
    </row>
    <row r="10" ht="213.75">
      <c r="A10" s="233" t="s">
        <v>722</v>
      </c>
    </row>
    <row r="11" ht="14.25">
      <c r="A11" s="233"/>
    </row>
    <row r="12" ht="115.5" customHeight="1">
      <c r="A12" s="233"/>
    </row>
    <row r="13" ht="24.75">
      <c r="A13" s="252" t="s">
        <v>642</v>
      </c>
    </row>
    <row r="14" ht="114.75" customHeight="1">
      <c r="A14" s="252"/>
    </row>
    <row r="15" ht="12.75">
      <c r="A15" s="253"/>
    </row>
    <row r="16" ht="15">
      <c r="A16" s="254" t="s">
        <v>724</v>
      </c>
    </row>
    <row r="18" ht="15">
      <c r="A18" s="254" t="s">
        <v>723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view="pageBreakPreview" zoomScale="115" zoomScaleSheetLayoutView="115" workbookViewId="0" topLeftCell="A1">
      <selection activeCell="A3" sqref="A3:K3"/>
    </sheetView>
  </sheetViews>
  <sheetFormatPr defaultColWidth="9.140625" defaultRowHeight="12.75"/>
  <cols>
    <col min="1" max="1" width="21.421875" style="37" customWidth="1"/>
    <col min="2" max="2" width="7.421875" style="38" customWidth="1"/>
    <col min="3" max="3" width="41.00390625" style="37" customWidth="1"/>
    <col min="4" max="4" width="5.7109375" style="38" customWidth="1"/>
    <col min="5" max="9" width="5.7109375" style="37" customWidth="1"/>
    <col min="10" max="10" width="6.421875" style="37" customWidth="1"/>
    <col min="11" max="11" width="21.421875" style="37" customWidth="1"/>
    <col min="12" max="16384" width="9.140625" style="37" customWidth="1"/>
  </cols>
  <sheetData>
    <row r="1" spans="1:11" s="23" customFormat="1" ht="31.5" customHeight="1">
      <c r="A1" s="262" t="str">
        <f>дети!$A$1</f>
        <v>Департамент физической культуры и спорта Правительства Москвы * Всероссийская Федерация Легкой Атлетики
Федерация Легкой Атлетики г.Москвы * Управление физической культуры и спорта ЮЗАО г. Москвы 
СК "Старт" * НПЦ автоматики и приборостроения * РОО "Клуб «Парсек»"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5" customFormat="1" ht="83.25" customHeight="1">
      <c r="A2" s="263" t="str">
        <f>взрослые!$A$2</f>
        <v>Командный Чемпионат России, Командное Первенство России среди юниоров (1990-1991 гг.р.)
Первенства России среди юниоров (1990-1991 гг.р), юношей и девушек (1992-1993 гг.р.)
III этап "Гран При России"
Открытое Первенство г. Москвы среди юношей и девушек (1992-93 г.р.), ХIV открытое первенство ЮЗАО г. Москвы
Традиционные открытые массовые московские городские соревнования по ГОРНОМУ БЕГУ (вверх-вниз) 
"ПАРСЕК - ТРОФИ" № 35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s="1" customFormat="1" ht="12.75">
      <c r="A3" s="264" t="str">
        <f>дети!$A$3</f>
        <v>Спортбаза Узкое, 2 мая 2009 года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0" ht="12.75">
      <c r="A4" s="265"/>
      <c r="B4" s="265"/>
      <c r="C4" s="265"/>
      <c r="D4" s="265"/>
      <c r="E4" s="265"/>
      <c r="F4" s="265"/>
      <c r="G4" s="265"/>
      <c r="H4" s="265"/>
      <c r="I4" s="265"/>
      <c r="J4" s="265"/>
    </row>
    <row r="5" spans="1:11" s="14" customFormat="1" ht="12.75">
      <c r="A5" s="266" t="s">
        <v>233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</row>
    <row r="6" spans="2:11" s="41" customFormat="1" ht="12.75">
      <c r="B6" s="38"/>
      <c r="C6" s="37"/>
      <c r="D6" s="86"/>
      <c r="E6" s="37"/>
      <c r="F6" s="37"/>
      <c r="G6" s="37"/>
      <c r="H6" s="37"/>
      <c r="I6" s="37"/>
      <c r="J6" s="37"/>
      <c r="K6" s="37"/>
    </row>
    <row r="7" spans="2:11" s="41" customFormat="1" ht="12.75">
      <c r="B7" s="98" t="s">
        <v>237</v>
      </c>
      <c r="C7" s="97"/>
      <c r="D7" s="96"/>
      <c r="E7" s="96"/>
      <c r="F7" s="96"/>
      <c r="G7" s="96"/>
      <c r="H7" s="96"/>
      <c r="I7" s="96"/>
      <c r="J7" s="96"/>
      <c r="K7" s="37"/>
    </row>
    <row r="8" spans="2:11" s="41" customFormat="1" ht="12.75">
      <c r="B8" s="99" t="s">
        <v>0</v>
      </c>
      <c r="C8" s="100" t="s">
        <v>4</v>
      </c>
      <c r="D8" s="69">
        <v>1</v>
      </c>
      <c r="E8" s="69">
        <v>2</v>
      </c>
      <c r="F8" s="69">
        <v>3</v>
      </c>
      <c r="G8" s="87">
        <v>4</v>
      </c>
      <c r="H8" s="40"/>
      <c r="I8" s="69"/>
      <c r="J8" s="69" t="s">
        <v>234</v>
      </c>
      <c r="K8" s="37"/>
    </row>
    <row r="9" spans="2:11" s="41" customFormat="1" ht="12.75">
      <c r="B9" s="88">
        <v>1</v>
      </c>
      <c r="C9" s="67" t="s">
        <v>139</v>
      </c>
      <c r="D9" s="62">
        <v>1</v>
      </c>
      <c r="E9" s="62">
        <v>2</v>
      </c>
      <c r="F9" s="62">
        <v>7</v>
      </c>
      <c r="G9" s="62"/>
      <c r="H9" s="62"/>
      <c r="I9" s="62"/>
      <c r="J9" s="91">
        <v>10</v>
      </c>
      <c r="K9" s="37"/>
    </row>
    <row r="10" spans="2:11" s="41" customFormat="1" ht="12.75">
      <c r="B10" s="88"/>
      <c r="C10" s="237" t="s">
        <v>708</v>
      </c>
      <c r="D10" s="62"/>
      <c r="E10" s="62"/>
      <c r="F10" s="62"/>
      <c r="G10" s="62"/>
      <c r="H10" s="62"/>
      <c r="I10" s="62"/>
      <c r="J10" s="91"/>
      <c r="K10" s="37"/>
    </row>
    <row r="11" spans="2:11" s="41" customFormat="1" ht="12.75">
      <c r="B11" s="88">
        <v>2</v>
      </c>
      <c r="C11" s="243" t="s">
        <v>36</v>
      </c>
      <c r="D11" s="62">
        <v>4</v>
      </c>
      <c r="E11" s="62">
        <v>6</v>
      </c>
      <c r="F11" s="62">
        <v>11</v>
      </c>
      <c r="G11" s="62"/>
      <c r="H11" s="62"/>
      <c r="I11" s="62"/>
      <c r="J11" s="91">
        <v>21</v>
      </c>
      <c r="K11" s="37"/>
    </row>
    <row r="12" spans="2:11" s="41" customFormat="1" ht="12.75">
      <c r="B12" s="88"/>
      <c r="C12" s="237" t="s">
        <v>709</v>
      </c>
      <c r="D12" s="62"/>
      <c r="E12" s="62"/>
      <c r="F12" s="62"/>
      <c r="G12" s="62"/>
      <c r="H12" s="62"/>
      <c r="I12" s="62"/>
      <c r="J12" s="91"/>
      <c r="K12" s="37"/>
    </row>
    <row r="13" spans="2:11" s="41" customFormat="1" ht="12.75">
      <c r="B13" s="88">
        <v>3</v>
      </c>
      <c r="C13" s="244" t="s">
        <v>14</v>
      </c>
      <c r="D13" s="62">
        <v>5</v>
      </c>
      <c r="E13" s="62">
        <v>10</v>
      </c>
      <c r="F13" s="62">
        <v>15</v>
      </c>
      <c r="G13" s="62"/>
      <c r="H13" s="62"/>
      <c r="I13" s="62"/>
      <c r="J13" s="91">
        <v>30</v>
      </c>
      <c r="K13" s="37"/>
    </row>
    <row r="14" spans="2:11" s="41" customFormat="1" ht="12.75">
      <c r="B14" s="88"/>
      <c r="C14" s="237" t="s">
        <v>710</v>
      </c>
      <c r="D14" s="62"/>
      <c r="E14" s="62"/>
      <c r="F14" s="62"/>
      <c r="G14" s="62"/>
      <c r="H14" s="62"/>
      <c r="I14" s="62"/>
      <c r="J14" s="91"/>
      <c r="K14" s="37"/>
    </row>
    <row r="15" spans="2:11" s="41" customFormat="1" ht="12.75">
      <c r="B15" s="92">
        <v>4</v>
      </c>
      <c r="C15" s="245" t="s">
        <v>192</v>
      </c>
      <c r="D15" s="93">
        <v>8</v>
      </c>
      <c r="E15" s="93">
        <v>13</v>
      </c>
      <c r="F15" s="93">
        <v>14</v>
      </c>
      <c r="G15" s="93"/>
      <c r="H15" s="93"/>
      <c r="I15" s="93"/>
      <c r="J15" s="95">
        <v>35</v>
      </c>
      <c r="K15" s="37"/>
    </row>
    <row r="16" spans="2:11" s="41" customFormat="1" ht="12.75">
      <c r="B16" s="38"/>
      <c r="C16" s="37"/>
      <c r="D16" s="86"/>
      <c r="E16" s="37"/>
      <c r="F16" s="37"/>
      <c r="G16" s="37"/>
      <c r="H16" s="37"/>
      <c r="I16" s="37"/>
      <c r="J16" s="37"/>
      <c r="K16" s="37"/>
    </row>
    <row r="17" spans="2:11" s="41" customFormat="1" ht="12.75">
      <c r="B17" s="98" t="s">
        <v>714</v>
      </c>
      <c r="C17" s="97"/>
      <c r="D17" s="96"/>
      <c r="E17" s="96"/>
      <c r="F17" s="96"/>
      <c r="G17" s="96"/>
      <c r="H17" s="96"/>
      <c r="I17" s="96"/>
      <c r="J17" s="96"/>
      <c r="K17" s="37"/>
    </row>
    <row r="18" spans="2:11" s="41" customFormat="1" ht="12.75">
      <c r="B18" s="99" t="s">
        <v>0</v>
      </c>
      <c r="C18" s="103" t="s">
        <v>4</v>
      </c>
      <c r="D18" s="40">
        <v>1</v>
      </c>
      <c r="E18" s="69">
        <v>2</v>
      </c>
      <c r="F18" s="69">
        <v>3</v>
      </c>
      <c r="G18" s="87">
        <v>4</v>
      </c>
      <c r="H18" s="40"/>
      <c r="I18" s="69"/>
      <c r="J18" s="69" t="s">
        <v>234</v>
      </c>
      <c r="K18" s="37"/>
    </row>
    <row r="19" spans="2:11" s="41" customFormat="1" ht="12.75">
      <c r="B19" s="89">
        <v>1</v>
      </c>
      <c r="C19" s="246" t="s">
        <v>711</v>
      </c>
      <c r="D19" s="62">
        <v>4</v>
      </c>
      <c r="E19" s="62">
        <v>8</v>
      </c>
      <c r="F19" s="62">
        <v>11</v>
      </c>
      <c r="G19" s="62">
        <v>18</v>
      </c>
      <c r="H19" s="62"/>
      <c r="I19" s="62"/>
      <c r="J19" s="91">
        <v>23</v>
      </c>
      <c r="K19" s="37"/>
    </row>
    <row r="20" spans="2:11" s="41" customFormat="1" ht="12.75">
      <c r="B20" s="88"/>
      <c r="C20" s="237" t="s">
        <v>717</v>
      </c>
      <c r="D20" s="101"/>
      <c r="E20" s="101"/>
      <c r="F20" s="62"/>
      <c r="G20" s="62"/>
      <c r="H20" s="62"/>
      <c r="I20" s="62"/>
      <c r="J20" s="91"/>
      <c r="K20" s="37"/>
    </row>
    <row r="21" spans="2:11" s="41" customFormat="1" ht="12.75">
      <c r="B21" s="88">
        <v>1</v>
      </c>
      <c r="C21" s="244" t="s">
        <v>712</v>
      </c>
      <c r="D21" s="62">
        <v>1</v>
      </c>
      <c r="E21" s="62">
        <v>2</v>
      </c>
      <c r="F21" s="62">
        <v>20</v>
      </c>
      <c r="G21" s="62"/>
      <c r="H21" s="62"/>
      <c r="I21" s="62"/>
      <c r="J21" s="91">
        <v>23</v>
      </c>
      <c r="K21" s="37"/>
    </row>
    <row r="22" spans="2:11" s="41" customFormat="1" ht="12.75">
      <c r="B22" s="88"/>
      <c r="C22" s="237" t="s">
        <v>718</v>
      </c>
      <c r="D22" s="62"/>
      <c r="E22" s="62"/>
      <c r="F22" s="62"/>
      <c r="G22" s="62"/>
      <c r="H22" s="62"/>
      <c r="I22" s="62"/>
      <c r="J22" s="91"/>
      <c r="K22" s="37"/>
    </row>
    <row r="23" spans="2:11" s="41" customFormat="1" ht="12.75">
      <c r="B23" s="88">
        <v>3</v>
      </c>
      <c r="C23" s="243" t="s">
        <v>713</v>
      </c>
      <c r="D23" s="62">
        <v>10</v>
      </c>
      <c r="E23" s="62">
        <v>12</v>
      </c>
      <c r="F23" s="62">
        <v>13</v>
      </c>
      <c r="G23" s="62">
        <v>14</v>
      </c>
      <c r="H23" s="62"/>
      <c r="I23" s="62"/>
      <c r="J23" s="91">
        <v>35</v>
      </c>
      <c r="K23" s="37"/>
    </row>
    <row r="24" spans="2:11" s="41" customFormat="1" ht="12.75">
      <c r="B24" s="88"/>
      <c r="C24" s="237" t="s">
        <v>719</v>
      </c>
      <c r="D24" s="62"/>
      <c r="E24" s="62"/>
      <c r="F24" s="62"/>
      <c r="G24" s="62"/>
      <c r="H24" s="62"/>
      <c r="I24" s="62"/>
      <c r="J24" s="91"/>
      <c r="K24" s="37"/>
    </row>
    <row r="25" spans="2:11" s="41" customFormat="1" ht="12.75">
      <c r="B25" s="88">
        <v>4</v>
      </c>
      <c r="C25" s="243" t="s">
        <v>692</v>
      </c>
      <c r="D25" s="62">
        <v>17</v>
      </c>
      <c r="E25" s="62">
        <v>22</v>
      </c>
      <c r="F25" s="62">
        <v>28</v>
      </c>
      <c r="G25" s="62"/>
      <c r="H25" s="62"/>
      <c r="I25" s="62"/>
      <c r="J25" s="91">
        <v>67</v>
      </c>
      <c r="K25" s="37"/>
    </row>
    <row r="26" spans="2:11" s="41" customFormat="1" ht="12.75">
      <c r="B26" s="88">
        <v>5</v>
      </c>
      <c r="C26" s="243" t="s">
        <v>715</v>
      </c>
      <c r="D26" s="62">
        <v>19</v>
      </c>
      <c r="E26" s="62">
        <v>25</v>
      </c>
      <c r="F26" s="62">
        <v>27</v>
      </c>
      <c r="G26" s="62">
        <v>30</v>
      </c>
      <c r="H26" s="62"/>
      <c r="I26" s="62"/>
      <c r="J26" s="91">
        <v>71</v>
      </c>
      <c r="K26" s="37"/>
    </row>
    <row r="27" spans="2:11" s="41" customFormat="1" ht="12.75">
      <c r="B27" s="88">
        <v>6</v>
      </c>
      <c r="C27" s="243" t="s">
        <v>716</v>
      </c>
      <c r="D27" s="62">
        <v>21</v>
      </c>
      <c r="E27" s="62">
        <v>23</v>
      </c>
      <c r="F27" s="62">
        <v>22</v>
      </c>
      <c r="G27" s="62"/>
      <c r="H27" s="62"/>
      <c r="I27" s="62"/>
      <c r="J27" s="91">
        <v>77</v>
      </c>
      <c r="K27" s="37"/>
    </row>
    <row r="28" spans="2:11" s="41" customFormat="1" ht="12.75">
      <c r="B28" s="92">
        <v>7</v>
      </c>
      <c r="C28" s="239" t="s">
        <v>694</v>
      </c>
      <c r="D28" s="93">
        <v>31</v>
      </c>
      <c r="E28" s="93">
        <v>32</v>
      </c>
      <c r="F28" s="93">
        <v>34</v>
      </c>
      <c r="G28" s="93"/>
      <c r="H28" s="93"/>
      <c r="I28" s="93"/>
      <c r="J28" s="95">
        <v>97</v>
      </c>
      <c r="K28" s="37"/>
    </row>
    <row r="29" spans="2:11" s="41" customFormat="1" ht="12.75" hidden="1">
      <c r="B29" s="88"/>
      <c r="C29" s="66" t="s">
        <v>60</v>
      </c>
      <c r="D29" s="62">
        <v>5</v>
      </c>
      <c r="E29" s="62"/>
      <c r="F29" s="62"/>
      <c r="G29" s="62"/>
      <c r="H29" s="62"/>
      <c r="I29" s="62"/>
      <c r="J29" s="91"/>
      <c r="K29" s="37"/>
    </row>
    <row r="30" spans="2:11" s="41" customFormat="1" ht="12.75" hidden="1">
      <c r="B30" s="92"/>
      <c r="C30" s="239" t="s">
        <v>192</v>
      </c>
      <c r="D30" s="93">
        <v>22</v>
      </c>
      <c r="E30" s="93"/>
      <c r="F30" s="93"/>
      <c r="G30" s="93"/>
      <c r="H30" s="93"/>
      <c r="I30" s="93"/>
      <c r="J30" s="95"/>
      <c r="K30" s="37"/>
    </row>
    <row r="31" ht="12.75">
      <c r="D31" s="86"/>
    </row>
    <row r="32" spans="2:11" s="39" customFormat="1" ht="12.75">
      <c r="B32" s="98" t="s">
        <v>235</v>
      </c>
      <c r="C32" s="97"/>
      <c r="D32" s="96"/>
      <c r="E32" s="96"/>
      <c r="F32" s="96"/>
      <c r="G32" s="96"/>
      <c r="H32" s="96"/>
      <c r="I32" s="96"/>
      <c r="J32" s="96"/>
      <c r="K32" s="37"/>
    </row>
    <row r="33" spans="2:11" s="39" customFormat="1" ht="12.75">
      <c r="B33" s="63" t="s">
        <v>0</v>
      </c>
      <c r="C33" s="64" t="s">
        <v>4</v>
      </c>
      <c r="D33" s="69">
        <v>1</v>
      </c>
      <c r="E33" s="69">
        <v>2</v>
      </c>
      <c r="F33" s="69">
        <v>3</v>
      </c>
      <c r="G33" s="87"/>
      <c r="H33" s="40"/>
      <c r="I33" s="69"/>
      <c r="J33" s="69" t="s">
        <v>234</v>
      </c>
      <c r="K33" s="37"/>
    </row>
    <row r="34" spans="2:11" s="41" customFormat="1" ht="12.75">
      <c r="B34" s="89">
        <v>1</v>
      </c>
      <c r="C34" s="65" t="s">
        <v>14</v>
      </c>
      <c r="D34" s="62">
        <v>2</v>
      </c>
      <c r="E34" s="62">
        <v>6</v>
      </c>
      <c r="F34" s="62">
        <v>8</v>
      </c>
      <c r="G34" s="62"/>
      <c r="H34" s="62"/>
      <c r="I34" s="62"/>
      <c r="J34" s="91">
        <v>8</v>
      </c>
      <c r="K34" s="37"/>
    </row>
    <row r="35" spans="2:11" s="41" customFormat="1" ht="12.75">
      <c r="B35" s="88"/>
      <c r="C35" s="237" t="s">
        <v>703</v>
      </c>
      <c r="D35" s="101"/>
      <c r="E35" s="101"/>
      <c r="F35" s="62"/>
      <c r="G35" s="62"/>
      <c r="H35" s="62"/>
      <c r="I35" s="62"/>
      <c r="J35" s="91"/>
      <c r="K35" s="37"/>
    </row>
    <row r="36" spans="2:11" s="41" customFormat="1" ht="12.75">
      <c r="B36" s="88">
        <v>2</v>
      </c>
      <c r="C36" s="67" t="s">
        <v>104</v>
      </c>
      <c r="D36" s="62">
        <v>4</v>
      </c>
      <c r="E36" s="62">
        <v>5</v>
      </c>
      <c r="F36" s="62">
        <v>10</v>
      </c>
      <c r="G36" s="62"/>
      <c r="H36" s="62"/>
      <c r="I36" s="62"/>
      <c r="J36" s="91">
        <v>9</v>
      </c>
      <c r="K36" s="37"/>
    </row>
    <row r="37" spans="2:11" s="41" customFormat="1" ht="12.75">
      <c r="B37" s="92"/>
      <c r="C37" s="240" t="s">
        <v>704</v>
      </c>
      <c r="D37" s="93"/>
      <c r="E37" s="93"/>
      <c r="F37" s="93"/>
      <c r="G37" s="93"/>
      <c r="H37" s="93"/>
      <c r="I37" s="93"/>
      <c r="J37" s="95"/>
      <c r="K37" s="37"/>
    </row>
    <row r="38" spans="2:11" s="41" customFormat="1" ht="12.75" hidden="1">
      <c r="B38" s="88"/>
      <c r="C38" s="66" t="s">
        <v>266</v>
      </c>
      <c r="D38" s="62">
        <v>1</v>
      </c>
      <c r="E38" s="62"/>
      <c r="F38" s="62"/>
      <c r="G38" s="62"/>
      <c r="H38" s="62"/>
      <c r="I38" s="62"/>
      <c r="J38" s="91"/>
      <c r="K38" s="37"/>
    </row>
    <row r="39" spans="2:11" s="41" customFormat="1" ht="12.75" hidden="1">
      <c r="B39" s="88"/>
      <c r="C39" s="66" t="s">
        <v>376</v>
      </c>
      <c r="D39" s="62">
        <v>3</v>
      </c>
      <c r="E39" s="62"/>
      <c r="F39" s="62"/>
      <c r="G39" s="62"/>
      <c r="H39" s="62"/>
      <c r="I39" s="62"/>
      <c r="J39" s="91"/>
      <c r="K39" s="37"/>
    </row>
    <row r="40" spans="2:11" s="41" customFormat="1" ht="12.75" hidden="1">
      <c r="B40" s="88"/>
      <c r="C40" s="66" t="s">
        <v>36</v>
      </c>
      <c r="D40" s="62">
        <v>7</v>
      </c>
      <c r="E40" s="62"/>
      <c r="F40" s="62"/>
      <c r="G40" s="62"/>
      <c r="H40" s="62"/>
      <c r="I40" s="62"/>
      <c r="J40" s="91"/>
      <c r="K40" s="37"/>
    </row>
    <row r="41" spans="2:11" s="41" customFormat="1" ht="12.75" hidden="1">
      <c r="B41" s="88"/>
      <c r="C41" s="66" t="s">
        <v>181</v>
      </c>
      <c r="D41" s="62">
        <v>9</v>
      </c>
      <c r="E41" s="62"/>
      <c r="F41" s="62"/>
      <c r="G41" s="62"/>
      <c r="H41" s="62"/>
      <c r="I41" s="62"/>
      <c r="J41" s="91"/>
      <c r="K41" s="37"/>
    </row>
    <row r="42" spans="2:11" s="41" customFormat="1" ht="12.75" hidden="1">
      <c r="B42" s="92"/>
      <c r="C42" s="239" t="s">
        <v>192</v>
      </c>
      <c r="D42" s="93">
        <v>11</v>
      </c>
      <c r="E42" s="93"/>
      <c r="F42" s="93"/>
      <c r="G42" s="93"/>
      <c r="H42" s="93"/>
      <c r="I42" s="93"/>
      <c r="J42" s="95"/>
      <c r="K42" s="37"/>
    </row>
    <row r="43" ht="12.75">
      <c r="D43" s="86"/>
    </row>
    <row r="44" spans="2:11" s="39" customFormat="1" ht="12.75">
      <c r="B44" s="98" t="s">
        <v>236</v>
      </c>
      <c r="C44" s="97"/>
      <c r="D44" s="96"/>
      <c r="E44" s="96"/>
      <c r="F44" s="96"/>
      <c r="G44" s="96"/>
      <c r="H44" s="96"/>
      <c r="I44" s="96"/>
      <c r="J44" s="96"/>
      <c r="K44" s="37"/>
    </row>
    <row r="45" spans="2:11" s="39" customFormat="1" ht="12.75">
      <c r="B45" s="99" t="s">
        <v>0</v>
      </c>
      <c r="C45" s="100" t="s">
        <v>4</v>
      </c>
      <c r="D45" s="241">
        <v>1</v>
      </c>
      <c r="E45" s="241">
        <v>2</v>
      </c>
      <c r="F45" s="241">
        <v>3</v>
      </c>
      <c r="G45" s="242">
        <v>4</v>
      </c>
      <c r="H45" s="40"/>
      <c r="I45" s="69"/>
      <c r="J45" s="69" t="s">
        <v>234</v>
      </c>
      <c r="K45" s="37"/>
    </row>
    <row r="46" spans="2:11" s="41" customFormat="1" ht="12.75">
      <c r="B46" s="88">
        <v>1</v>
      </c>
      <c r="C46" s="67" t="s">
        <v>104</v>
      </c>
      <c r="D46" s="62">
        <v>2</v>
      </c>
      <c r="E46" s="62">
        <v>5</v>
      </c>
      <c r="F46" s="62">
        <v>8</v>
      </c>
      <c r="G46" s="62">
        <v>18</v>
      </c>
      <c r="H46" s="62"/>
      <c r="I46" s="62"/>
      <c r="J46" s="91">
        <v>15</v>
      </c>
      <c r="K46" s="37"/>
    </row>
    <row r="47" spans="2:11" s="41" customFormat="1" ht="12.75">
      <c r="B47" s="88"/>
      <c r="C47" s="237" t="s">
        <v>705</v>
      </c>
      <c r="D47" s="62"/>
      <c r="E47" s="62"/>
      <c r="F47" s="62"/>
      <c r="G47" s="62"/>
      <c r="H47" s="62"/>
      <c r="I47" s="62"/>
      <c r="J47" s="91"/>
      <c r="K47" s="37"/>
    </row>
    <row r="48" spans="2:11" s="41" customFormat="1" ht="12.75">
      <c r="B48" s="88">
        <v>2</v>
      </c>
      <c r="C48" s="66" t="s">
        <v>10</v>
      </c>
      <c r="D48" s="62">
        <v>1</v>
      </c>
      <c r="E48" s="62">
        <v>12</v>
      </c>
      <c r="F48" s="62">
        <v>22</v>
      </c>
      <c r="G48" s="62">
        <v>23</v>
      </c>
      <c r="H48" s="62"/>
      <c r="I48" s="62"/>
      <c r="J48" s="91">
        <v>35</v>
      </c>
      <c r="K48" s="37"/>
    </row>
    <row r="49" spans="2:11" s="41" customFormat="1" ht="12.75">
      <c r="B49" s="88"/>
      <c r="C49" s="237" t="s">
        <v>706</v>
      </c>
      <c r="D49" s="62"/>
      <c r="E49" s="62"/>
      <c r="F49" s="62"/>
      <c r="G49" s="62"/>
      <c r="H49" s="62"/>
      <c r="I49" s="62"/>
      <c r="J49" s="91"/>
      <c r="K49" s="37"/>
    </row>
    <row r="50" spans="2:11" s="41" customFormat="1" ht="12.75">
      <c r="B50" s="88">
        <v>3</v>
      </c>
      <c r="C50" s="67" t="s">
        <v>139</v>
      </c>
      <c r="D50" s="62">
        <v>11</v>
      </c>
      <c r="E50" s="62">
        <v>14</v>
      </c>
      <c r="F50" s="62">
        <v>16</v>
      </c>
      <c r="G50" s="62">
        <v>17</v>
      </c>
      <c r="H50" s="62"/>
      <c r="I50" s="62"/>
      <c r="J50" s="91">
        <v>41</v>
      </c>
      <c r="K50" s="37"/>
    </row>
    <row r="51" spans="2:11" s="41" customFormat="1" ht="12.75">
      <c r="B51" s="88"/>
      <c r="C51" s="237" t="s">
        <v>707</v>
      </c>
      <c r="D51" s="62"/>
      <c r="E51" s="62"/>
      <c r="F51" s="62"/>
      <c r="G51" s="62"/>
      <c r="H51" s="62"/>
      <c r="I51" s="62"/>
      <c r="J51" s="91"/>
      <c r="K51" s="37"/>
    </row>
    <row r="52" spans="2:11" s="41" customFormat="1" ht="12.75">
      <c r="B52" s="92">
        <v>4</v>
      </c>
      <c r="C52" s="68" t="s">
        <v>271</v>
      </c>
      <c r="D52" s="93">
        <v>19</v>
      </c>
      <c r="E52" s="93">
        <v>20</v>
      </c>
      <c r="F52" s="93">
        <v>21</v>
      </c>
      <c r="G52" s="93"/>
      <c r="H52" s="93"/>
      <c r="I52" s="93"/>
      <c r="J52" s="95">
        <v>60</v>
      </c>
      <c r="K52" s="37"/>
    </row>
    <row r="53" ht="12.75">
      <c r="D53" s="86"/>
    </row>
    <row r="54" spans="1:11" s="14" customFormat="1" ht="12.75">
      <c r="A54" s="266" t="s">
        <v>728</v>
      </c>
      <c r="B54" s="266"/>
      <c r="C54" s="266"/>
      <c r="D54" s="266"/>
      <c r="E54" s="266"/>
      <c r="F54" s="266"/>
      <c r="G54" s="266"/>
      <c r="H54" s="266"/>
      <c r="I54" s="266"/>
      <c r="J54" s="266"/>
      <c r="K54" s="266"/>
    </row>
    <row r="55" spans="2:4" s="260" customFormat="1" ht="8.25">
      <c r="B55" s="261"/>
      <c r="D55" s="261"/>
    </row>
    <row r="56" spans="2:11" s="39" customFormat="1" ht="12.75">
      <c r="B56" s="98" t="s">
        <v>690</v>
      </c>
      <c r="C56" s="97"/>
      <c r="D56" s="96"/>
      <c r="E56" s="96"/>
      <c r="F56" s="96"/>
      <c r="G56" s="96"/>
      <c r="H56" s="96"/>
      <c r="I56" s="96"/>
      <c r="J56" s="96"/>
      <c r="K56" s="37"/>
    </row>
    <row r="57" spans="2:11" s="39" customFormat="1" ht="12.75">
      <c r="B57" s="63" t="s">
        <v>0</v>
      </c>
      <c r="C57" s="64" t="s">
        <v>4</v>
      </c>
      <c r="D57" s="69">
        <v>1</v>
      </c>
      <c r="E57" s="69">
        <v>2</v>
      </c>
      <c r="F57" s="69">
        <v>3</v>
      </c>
      <c r="G57" s="87"/>
      <c r="H57" s="40"/>
      <c r="I57" s="69"/>
      <c r="J57" s="69" t="s">
        <v>234</v>
      </c>
      <c r="K57" s="37"/>
    </row>
    <row r="58" spans="2:11" s="41" customFormat="1" ht="12.75">
      <c r="B58" s="89">
        <v>1</v>
      </c>
      <c r="C58" s="65" t="s">
        <v>376</v>
      </c>
      <c r="D58" s="62">
        <v>3</v>
      </c>
      <c r="E58" s="62">
        <v>6</v>
      </c>
      <c r="F58" s="62"/>
      <c r="G58" s="62"/>
      <c r="H58" s="62"/>
      <c r="I58" s="62"/>
      <c r="J58" s="91">
        <v>9</v>
      </c>
      <c r="K58" s="37"/>
    </row>
    <row r="59" spans="2:11" s="41" customFormat="1" ht="12.75">
      <c r="B59" s="88"/>
      <c r="C59" s="237" t="s">
        <v>695</v>
      </c>
      <c r="D59" s="101"/>
      <c r="E59" s="101"/>
      <c r="F59" s="62"/>
      <c r="G59" s="62"/>
      <c r="H59" s="62"/>
      <c r="I59" s="62"/>
      <c r="J59" s="91"/>
      <c r="K59" s="37"/>
    </row>
    <row r="60" spans="2:11" s="41" customFormat="1" ht="12.75">
      <c r="B60" s="88">
        <v>2</v>
      </c>
      <c r="C60" s="67" t="s">
        <v>692</v>
      </c>
      <c r="D60" s="62">
        <v>5</v>
      </c>
      <c r="E60" s="62">
        <v>9</v>
      </c>
      <c r="F60" s="62">
        <v>18</v>
      </c>
      <c r="G60" s="62"/>
      <c r="H60" s="62"/>
      <c r="I60" s="62"/>
      <c r="J60" s="91">
        <v>14</v>
      </c>
      <c r="K60" s="37"/>
    </row>
    <row r="61" spans="2:11" s="41" customFormat="1" ht="12.75">
      <c r="B61" s="88"/>
      <c r="C61" s="237" t="s">
        <v>696</v>
      </c>
      <c r="D61" s="62"/>
      <c r="E61" s="62"/>
      <c r="F61" s="62"/>
      <c r="G61" s="62"/>
      <c r="H61" s="62"/>
      <c r="I61" s="62"/>
      <c r="J61" s="91"/>
      <c r="K61" s="37"/>
    </row>
    <row r="62" spans="2:11" s="41" customFormat="1" ht="12.75">
      <c r="B62" s="88">
        <v>3</v>
      </c>
      <c r="C62" s="66" t="s">
        <v>14</v>
      </c>
      <c r="D62" s="62">
        <v>11</v>
      </c>
      <c r="E62" s="62">
        <v>12</v>
      </c>
      <c r="F62" s="62">
        <v>14</v>
      </c>
      <c r="G62" s="62"/>
      <c r="H62" s="62"/>
      <c r="I62" s="62"/>
      <c r="J62" s="91">
        <v>23</v>
      </c>
      <c r="K62" s="37"/>
    </row>
    <row r="63" spans="2:11" s="41" customFormat="1" ht="12.75">
      <c r="B63" s="88"/>
      <c r="C63" s="237" t="s">
        <v>697</v>
      </c>
      <c r="D63" s="62"/>
      <c r="E63" s="62"/>
      <c r="F63" s="62"/>
      <c r="G63" s="62"/>
      <c r="H63" s="62"/>
      <c r="I63" s="62"/>
      <c r="J63" s="91"/>
      <c r="K63" s="37"/>
    </row>
    <row r="64" spans="2:11" s="41" customFormat="1" ht="12.75">
      <c r="B64" s="88">
        <v>4</v>
      </c>
      <c r="C64" s="66" t="s">
        <v>693</v>
      </c>
      <c r="D64" s="62">
        <v>10</v>
      </c>
      <c r="E64" s="62">
        <v>15</v>
      </c>
      <c r="F64" s="62"/>
      <c r="G64" s="62"/>
      <c r="H64" s="62"/>
      <c r="I64" s="62"/>
      <c r="J64" s="91">
        <v>25</v>
      </c>
      <c r="K64" s="37"/>
    </row>
    <row r="65" spans="2:11" s="41" customFormat="1" ht="12.75">
      <c r="B65" s="88">
        <v>5</v>
      </c>
      <c r="C65" s="66" t="s">
        <v>694</v>
      </c>
      <c r="D65" s="62">
        <v>4</v>
      </c>
      <c r="E65" s="62">
        <v>22</v>
      </c>
      <c r="F65" s="62"/>
      <c r="G65" s="62"/>
      <c r="H65" s="62"/>
      <c r="I65" s="62"/>
      <c r="J65" s="91">
        <v>26</v>
      </c>
      <c r="K65" s="37"/>
    </row>
    <row r="66" spans="2:11" s="41" customFormat="1" ht="12.75">
      <c r="B66" s="88">
        <v>6</v>
      </c>
      <c r="C66" s="66" t="s">
        <v>192</v>
      </c>
      <c r="D66" s="62">
        <v>8</v>
      </c>
      <c r="E66" s="62">
        <v>26</v>
      </c>
      <c r="F66" s="62">
        <v>27</v>
      </c>
      <c r="G66" s="62"/>
      <c r="H66" s="62"/>
      <c r="I66" s="62"/>
      <c r="J66" s="91">
        <v>34</v>
      </c>
      <c r="K66" s="37"/>
    </row>
    <row r="67" spans="2:11" s="41" customFormat="1" ht="12.75">
      <c r="B67" s="92">
        <v>7</v>
      </c>
      <c r="C67" s="239" t="s">
        <v>181</v>
      </c>
      <c r="D67" s="93">
        <v>20</v>
      </c>
      <c r="E67" s="93">
        <v>23</v>
      </c>
      <c r="F67" s="93"/>
      <c r="G67" s="93"/>
      <c r="H67" s="93"/>
      <c r="I67" s="93"/>
      <c r="J67" s="95">
        <v>43</v>
      </c>
      <c r="K67" s="37"/>
    </row>
    <row r="68" spans="2:11" s="41" customFormat="1" ht="12.75" hidden="1">
      <c r="B68" s="88"/>
      <c r="C68" s="66" t="s">
        <v>60</v>
      </c>
      <c r="D68" s="62">
        <v>7</v>
      </c>
      <c r="E68" s="62"/>
      <c r="F68" s="62"/>
      <c r="G68" s="62"/>
      <c r="H68" s="62"/>
      <c r="I68" s="62"/>
      <c r="J68" s="91"/>
      <c r="K68" s="37"/>
    </row>
    <row r="69" spans="2:11" s="41" customFormat="1" ht="12.75" hidden="1">
      <c r="B69" s="88"/>
      <c r="C69" s="66" t="s">
        <v>139</v>
      </c>
      <c r="D69" s="62">
        <v>13</v>
      </c>
      <c r="E69" s="62"/>
      <c r="F69" s="62"/>
      <c r="G69" s="62"/>
      <c r="H69" s="62"/>
      <c r="I69" s="62"/>
      <c r="J69" s="91"/>
      <c r="K69" s="37"/>
    </row>
    <row r="70" spans="2:11" s="41" customFormat="1" ht="12.75" hidden="1">
      <c r="B70" s="88"/>
      <c r="C70" s="66" t="s">
        <v>271</v>
      </c>
      <c r="D70" s="62">
        <v>16</v>
      </c>
      <c r="E70" s="62"/>
      <c r="F70" s="62"/>
      <c r="G70" s="62"/>
      <c r="H70" s="62"/>
      <c r="I70" s="62"/>
      <c r="J70" s="91"/>
      <c r="K70" s="37"/>
    </row>
    <row r="71" spans="2:11" s="41" customFormat="1" ht="12.75" hidden="1">
      <c r="B71" s="88"/>
      <c r="C71" s="66" t="s">
        <v>47</v>
      </c>
      <c r="D71" s="62">
        <v>17</v>
      </c>
      <c r="E71" s="62"/>
      <c r="F71" s="62"/>
      <c r="G71" s="62"/>
      <c r="H71" s="62"/>
      <c r="I71" s="62"/>
      <c r="J71" s="91"/>
      <c r="K71" s="37"/>
    </row>
    <row r="72" spans="2:11" s="41" customFormat="1" ht="12.75" hidden="1">
      <c r="B72" s="92"/>
      <c r="C72" s="239" t="s">
        <v>36</v>
      </c>
      <c r="D72" s="93">
        <v>21</v>
      </c>
      <c r="E72" s="93"/>
      <c r="F72" s="93"/>
      <c r="G72" s="93"/>
      <c r="H72" s="93"/>
      <c r="I72" s="93"/>
      <c r="J72" s="95"/>
      <c r="K72" s="37"/>
    </row>
    <row r="73" ht="12.75">
      <c r="D73" s="86"/>
    </row>
    <row r="74" spans="2:11" s="39" customFormat="1" ht="12.75">
      <c r="B74" s="98" t="s">
        <v>698</v>
      </c>
      <c r="C74" s="97"/>
      <c r="D74" s="96"/>
      <c r="E74" s="96"/>
      <c r="F74" s="96"/>
      <c r="G74" s="96"/>
      <c r="H74" s="96"/>
      <c r="I74" s="96"/>
      <c r="J74" s="96"/>
      <c r="K74" s="37"/>
    </row>
    <row r="75" spans="2:11" s="39" customFormat="1" ht="12.75">
      <c r="B75" s="63" t="s">
        <v>0</v>
      </c>
      <c r="C75" s="64" t="s">
        <v>4</v>
      </c>
      <c r="D75" s="69">
        <v>1</v>
      </c>
      <c r="E75" s="69">
        <v>2</v>
      </c>
      <c r="F75" s="69">
        <v>3</v>
      </c>
      <c r="G75" s="87"/>
      <c r="H75" s="40"/>
      <c r="I75" s="69"/>
      <c r="J75" s="69" t="s">
        <v>234</v>
      </c>
      <c r="K75" s="37"/>
    </row>
    <row r="76" spans="2:11" s="41" customFormat="1" ht="12.75">
      <c r="B76" s="89">
        <v>1</v>
      </c>
      <c r="C76" s="65" t="s">
        <v>699</v>
      </c>
      <c r="D76" s="62">
        <v>1</v>
      </c>
      <c r="E76" s="62">
        <v>2</v>
      </c>
      <c r="F76" s="62">
        <v>4</v>
      </c>
      <c r="G76" s="62"/>
      <c r="H76" s="62"/>
      <c r="I76" s="62"/>
      <c r="J76" s="91">
        <v>3</v>
      </c>
      <c r="K76" s="37"/>
    </row>
    <row r="77" spans="2:11" s="41" customFormat="1" ht="12.75">
      <c r="B77" s="88"/>
      <c r="C77" s="237" t="s">
        <v>700</v>
      </c>
      <c r="D77" s="101"/>
      <c r="E77" s="101"/>
      <c r="F77" s="62"/>
      <c r="G77" s="62"/>
      <c r="H77" s="62"/>
      <c r="I77" s="62"/>
      <c r="J77" s="91"/>
      <c r="K77" s="37"/>
    </row>
    <row r="78" spans="2:11" s="41" customFormat="1" ht="12.75">
      <c r="B78" s="88">
        <v>2</v>
      </c>
      <c r="C78" s="67" t="s">
        <v>14</v>
      </c>
      <c r="D78" s="62">
        <v>3</v>
      </c>
      <c r="E78" s="62">
        <v>6</v>
      </c>
      <c r="F78" s="62">
        <v>14</v>
      </c>
      <c r="G78" s="62"/>
      <c r="H78" s="62"/>
      <c r="I78" s="62"/>
      <c r="J78" s="91">
        <v>9</v>
      </c>
      <c r="K78" s="37"/>
    </row>
    <row r="79" spans="2:11" s="41" customFormat="1" ht="12.75">
      <c r="B79" s="88"/>
      <c r="C79" s="237" t="s">
        <v>701</v>
      </c>
      <c r="D79" s="62"/>
      <c r="E79" s="62"/>
      <c r="F79" s="62"/>
      <c r="G79" s="62"/>
      <c r="H79" s="62"/>
      <c r="I79" s="62"/>
      <c r="J79" s="91"/>
      <c r="K79" s="37"/>
    </row>
    <row r="80" spans="2:11" s="41" customFormat="1" ht="12.75">
      <c r="B80" s="88">
        <v>3</v>
      </c>
      <c r="C80" s="66" t="s">
        <v>691</v>
      </c>
      <c r="D80" s="62">
        <v>7</v>
      </c>
      <c r="E80" s="62">
        <v>11</v>
      </c>
      <c r="F80" s="62">
        <v>17</v>
      </c>
      <c r="G80" s="62"/>
      <c r="H80" s="62"/>
      <c r="I80" s="62"/>
      <c r="J80" s="91">
        <v>18</v>
      </c>
      <c r="K80" s="37"/>
    </row>
    <row r="81" spans="2:11" s="41" customFormat="1" ht="12.75">
      <c r="B81" s="88"/>
      <c r="C81" s="238" t="s">
        <v>702</v>
      </c>
      <c r="D81" s="62"/>
      <c r="E81" s="62"/>
      <c r="F81" s="62"/>
      <c r="G81" s="62"/>
      <c r="H81" s="62"/>
      <c r="I81" s="62"/>
      <c r="J81" s="91"/>
      <c r="K81" s="37"/>
    </row>
    <row r="82" spans="2:11" s="41" customFormat="1" ht="12.75">
      <c r="B82" s="88">
        <v>4</v>
      </c>
      <c r="C82" s="66" t="s">
        <v>196</v>
      </c>
      <c r="D82" s="62">
        <v>10</v>
      </c>
      <c r="E82" s="62">
        <v>12</v>
      </c>
      <c r="F82" s="62"/>
      <c r="G82" s="62"/>
      <c r="H82" s="62"/>
      <c r="I82" s="62"/>
      <c r="J82" s="91">
        <v>22</v>
      </c>
      <c r="K82" s="37"/>
    </row>
    <row r="83" spans="2:11" s="41" customFormat="1" ht="12.75">
      <c r="B83" s="88">
        <v>5</v>
      </c>
      <c r="C83" s="66" t="s">
        <v>271</v>
      </c>
      <c r="D83" s="62">
        <v>9</v>
      </c>
      <c r="E83" s="62">
        <v>13</v>
      </c>
      <c r="F83" s="62"/>
      <c r="G83" s="62"/>
      <c r="H83" s="62"/>
      <c r="I83" s="62"/>
      <c r="J83" s="91">
        <v>22</v>
      </c>
      <c r="K83" s="37"/>
    </row>
    <row r="84" spans="2:11" s="41" customFormat="1" ht="12.75">
      <c r="B84" s="88">
        <v>6</v>
      </c>
      <c r="C84" s="66" t="s">
        <v>692</v>
      </c>
      <c r="D84" s="62">
        <v>8</v>
      </c>
      <c r="E84" s="62">
        <v>16</v>
      </c>
      <c r="F84" s="62">
        <v>19</v>
      </c>
      <c r="G84" s="62"/>
      <c r="H84" s="62"/>
      <c r="I84" s="62"/>
      <c r="J84" s="91">
        <v>24</v>
      </c>
      <c r="K84" s="37"/>
    </row>
    <row r="85" spans="2:11" s="41" customFormat="1" ht="12.75">
      <c r="B85" s="88">
        <v>7</v>
      </c>
      <c r="C85" s="66" t="s">
        <v>139</v>
      </c>
      <c r="D85" s="62">
        <v>18</v>
      </c>
      <c r="E85" s="62">
        <v>20</v>
      </c>
      <c r="F85" s="62"/>
      <c r="G85" s="62"/>
      <c r="H85" s="62"/>
      <c r="I85" s="62"/>
      <c r="J85" s="91">
        <v>38</v>
      </c>
      <c r="K85" s="37"/>
    </row>
    <row r="86" spans="2:11" s="41" customFormat="1" ht="12.75">
      <c r="B86" s="92">
        <v>8</v>
      </c>
      <c r="C86" s="239" t="s">
        <v>694</v>
      </c>
      <c r="D86" s="93">
        <v>21</v>
      </c>
      <c r="E86" s="93">
        <v>23</v>
      </c>
      <c r="F86" s="93">
        <v>24</v>
      </c>
      <c r="G86" s="93"/>
      <c r="H86" s="93"/>
      <c r="I86" s="93"/>
      <c r="J86" s="95">
        <v>44</v>
      </c>
      <c r="K86" s="37"/>
    </row>
    <row r="87" spans="1:10" s="41" customFormat="1" ht="12.75">
      <c r="A87" s="37"/>
      <c r="B87" s="38"/>
      <c r="C87" s="37"/>
      <c r="D87" s="38"/>
      <c r="E87" s="37"/>
      <c r="F87" s="37"/>
      <c r="G87" s="37"/>
      <c r="H87" s="37"/>
      <c r="I87" s="37"/>
      <c r="J87" s="37"/>
    </row>
    <row r="88" spans="3:11" ht="12.75">
      <c r="C88" s="247" t="s">
        <v>211</v>
      </c>
      <c r="J88" s="24"/>
      <c r="K88" s="41"/>
    </row>
    <row r="89" spans="3:11" ht="12.75">
      <c r="C89" s="248" t="s">
        <v>20</v>
      </c>
      <c r="J89" s="28" t="s">
        <v>328</v>
      </c>
      <c r="K89" s="41"/>
    </row>
    <row r="90" spans="3:11" ht="12.75">
      <c r="C90" s="249"/>
      <c r="D90" s="24"/>
      <c r="J90" s="29"/>
      <c r="K90" s="41"/>
    </row>
    <row r="91" spans="3:11" ht="12.75">
      <c r="C91" s="247" t="s">
        <v>212</v>
      </c>
      <c r="J91" s="24"/>
      <c r="K91" s="41"/>
    </row>
    <row r="92" spans="3:11" ht="12.75">
      <c r="C92" s="247" t="s">
        <v>22</v>
      </c>
      <c r="J92" s="28" t="s">
        <v>325</v>
      </c>
      <c r="K92" s="41"/>
    </row>
    <row r="93" spans="2:4" ht="12.75">
      <c r="B93" s="25"/>
      <c r="C93" s="33"/>
      <c r="D93" s="37"/>
    </row>
  </sheetData>
  <sheetProtection/>
  <mergeCells count="6">
    <mergeCell ref="A1:K1"/>
    <mergeCell ref="A2:K2"/>
    <mergeCell ref="A3:K3"/>
    <mergeCell ref="A4:J4"/>
    <mergeCell ref="A5:K5"/>
    <mergeCell ref="A54:K54"/>
  </mergeCells>
  <printOptions horizontalCentered="1"/>
  <pageMargins left="0.3937007874015748" right="0.3937007874015748" top="0.3937007874015748" bottom="0.5905511811023623" header="0.3937007874015748" footer="0.3937007874015748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view="pageBreakPreview" zoomScale="115" zoomScaleSheetLayoutView="115" workbookViewId="0" topLeftCell="A1">
      <selection activeCell="A1" sqref="A1:R1"/>
    </sheetView>
  </sheetViews>
  <sheetFormatPr defaultColWidth="9.140625" defaultRowHeight="12.75"/>
  <cols>
    <col min="1" max="1" width="8.140625" style="37" customWidth="1"/>
    <col min="2" max="2" width="7.421875" style="38" customWidth="1"/>
    <col min="3" max="3" width="41.00390625" style="37" customWidth="1"/>
    <col min="4" max="4" width="4.421875" style="38" customWidth="1"/>
    <col min="5" max="14" width="4.421875" style="37" customWidth="1"/>
    <col min="15" max="16" width="5.57421875" style="37" bestFit="1" customWidth="1"/>
    <col min="17" max="17" width="7.8515625" style="37" customWidth="1"/>
    <col min="18" max="16384" width="9.140625" style="37" customWidth="1"/>
  </cols>
  <sheetData>
    <row r="1" spans="1:18" s="23" customFormat="1" ht="31.5" customHeight="1">
      <c r="A1" s="262" t="s">
        <v>688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</row>
    <row r="2" spans="1:18" s="15" customFormat="1" ht="90.75" customHeight="1">
      <c r="A2" s="267" t="s">
        <v>238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</row>
    <row r="3" spans="1:18" s="1" customFormat="1" ht="12.75">
      <c r="A3" s="264" t="s">
        <v>213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</row>
    <row r="4" spans="1:17" ht="12.75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</row>
    <row r="5" spans="1:18" s="14" customFormat="1" ht="12.75">
      <c r="A5" s="266" t="s">
        <v>687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</row>
    <row r="6" ht="12.75">
      <c r="D6" s="86"/>
    </row>
    <row r="7" spans="2:17" ht="12.75">
      <c r="B7" s="63" t="s">
        <v>0</v>
      </c>
      <c r="C7" s="64" t="s">
        <v>5</v>
      </c>
      <c r="D7" s="69" t="s">
        <v>215</v>
      </c>
      <c r="E7" s="69" t="s">
        <v>216</v>
      </c>
      <c r="F7" s="69" t="s">
        <v>217</v>
      </c>
      <c r="G7" s="87" t="s">
        <v>218</v>
      </c>
      <c r="H7" s="40" t="s">
        <v>219</v>
      </c>
      <c r="I7" s="69" t="s">
        <v>220</v>
      </c>
      <c r="J7" s="69" t="s">
        <v>221</v>
      </c>
      <c r="K7" s="69" t="s">
        <v>222</v>
      </c>
      <c r="L7" s="69" t="s">
        <v>223</v>
      </c>
      <c r="M7" s="69" t="s">
        <v>224</v>
      </c>
      <c r="N7" s="69" t="s">
        <v>225</v>
      </c>
      <c r="O7" s="69" t="s">
        <v>226</v>
      </c>
      <c r="P7" s="69" t="s">
        <v>227</v>
      </c>
      <c r="Q7" s="40" t="s">
        <v>31</v>
      </c>
    </row>
    <row r="8" spans="2:17" ht="12.75">
      <c r="B8" s="89">
        <v>1</v>
      </c>
      <c r="C8" s="65" t="s">
        <v>10</v>
      </c>
      <c r="D8" s="62">
        <v>65</v>
      </c>
      <c r="E8" s="62">
        <v>37</v>
      </c>
      <c r="F8" s="62">
        <v>82</v>
      </c>
      <c r="G8" s="62">
        <v>47</v>
      </c>
      <c r="H8" s="90">
        <v>32</v>
      </c>
      <c r="I8" s="62">
        <v>22</v>
      </c>
      <c r="J8" s="62">
        <v>103</v>
      </c>
      <c r="K8" s="91">
        <v>30</v>
      </c>
      <c r="L8" s="62"/>
      <c r="M8" s="62">
        <v>26</v>
      </c>
      <c r="N8" s="62">
        <v>21</v>
      </c>
      <c r="O8" s="62">
        <v>13</v>
      </c>
      <c r="P8" s="62">
        <v>25</v>
      </c>
      <c r="Q8" s="88">
        <f>SUM(D8:P8)</f>
        <v>503</v>
      </c>
    </row>
    <row r="9" spans="2:17" ht="12.75">
      <c r="B9" s="88">
        <v>2</v>
      </c>
      <c r="C9" s="67" t="s">
        <v>192</v>
      </c>
      <c r="D9" s="62">
        <v>32</v>
      </c>
      <c r="E9" s="62">
        <v>64</v>
      </c>
      <c r="F9" s="62">
        <v>12</v>
      </c>
      <c r="G9" s="62">
        <v>10</v>
      </c>
      <c r="H9" s="90">
        <v>47</v>
      </c>
      <c r="I9" s="62">
        <v>68</v>
      </c>
      <c r="J9" s="62">
        <v>24</v>
      </c>
      <c r="K9" s="91"/>
      <c r="L9" s="62">
        <v>7</v>
      </c>
      <c r="M9" s="62">
        <v>9</v>
      </c>
      <c r="N9" s="62">
        <v>19</v>
      </c>
      <c r="O9" s="62">
        <v>31</v>
      </c>
      <c r="P9" s="62">
        <v>12</v>
      </c>
      <c r="Q9" s="88">
        <f aca="true" t="shared" si="0" ref="Q9:Q25">SUM(D9:P9)</f>
        <v>335</v>
      </c>
    </row>
    <row r="10" spans="2:17" ht="12.75">
      <c r="B10" s="88">
        <v>3</v>
      </c>
      <c r="C10" s="66" t="s">
        <v>139</v>
      </c>
      <c r="D10" s="62"/>
      <c r="E10" s="62"/>
      <c r="F10" s="62"/>
      <c r="G10" s="62">
        <v>5</v>
      </c>
      <c r="H10" s="90"/>
      <c r="I10" s="62">
        <v>37</v>
      </c>
      <c r="J10" s="62"/>
      <c r="K10" s="91"/>
      <c r="L10" s="62"/>
      <c r="M10" s="62">
        <v>13</v>
      </c>
      <c r="N10" s="62">
        <v>48</v>
      </c>
      <c r="O10" s="62"/>
      <c r="P10" s="62">
        <v>68</v>
      </c>
      <c r="Q10" s="88">
        <f t="shared" si="0"/>
        <v>171</v>
      </c>
    </row>
    <row r="11" spans="2:17" ht="12.75">
      <c r="B11" s="88">
        <v>4</v>
      </c>
      <c r="C11" s="67" t="s">
        <v>14</v>
      </c>
      <c r="D11" s="62"/>
      <c r="E11" s="62">
        <v>12</v>
      </c>
      <c r="F11" s="62">
        <v>14</v>
      </c>
      <c r="G11" s="62">
        <v>17</v>
      </c>
      <c r="H11" s="90"/>
      <c r="I11" s="62">
        <v>15</v>
      </c>
      <c r="J11" s="62"/>
      <c r="K11" s="91">
        <v>34</v>
      </c>
      <c r="L11" s="62">
        <v>39</v>
      </c>
      <c r="M11" s="62"/>
      <c r="N11" s="62">
        <v>24</v>
      </c>
      <c r="O11" s="62"/>
      <c r="P11" s="62"/>
      <c r="Q11" s="88">
        <f t="shared" si="0"/>
        <v>155</v>
      </c>
    </row>
    <row r="12" spans="2:17" ht="12.75">
      <c r="B12" s="88">
        <v>5</v>
      </c>
      <c r="C12" s="66" t="s">
        <v>36</v>
      </c>
      <c r="D12" s="62">
        <v>24</v>
      </c>
      <c r="E12" s="62">
        <v>23</v>
      </c>
      <c r="F12" s="62">
        <v>11</v>
      </c>
      <c r="G12" s="62"/>
      <c r="H12" s="90"/>
      <c r="I12" s="62">
        <v>14</v>
      </c>
      <c r="J12" s="62">
        <v>15</v>
      </c>
      <c r="K12" s="91"/>
      <c r="L12" s="62">
        <v>11</v>
      </c>
      <c r="M12" s="62">
        <v>8</v>
      </c>
      <c r="N12" s="62">
        <v>33</v>
      </c>
      <c r="O12" s="62"/>
      <c r="P12" s="62">
        <v>2</v>
      </c>
      <c r="Q12" s="88">
        <f t="shared" si="0"/>
        <v>141</v>
      </c>
    </row>
    <row r="13" spans="2:17" ht="12.75">
      <c r="B13" s="88">
        <v>6</v>
      </c>
      <c r="C13" s="67" t="s">
        <v>376</v>
      </c>
      <c r="D13" s="62"/>
      <c r="E13" s="62"/>
      <c r="F13" s="62"/>
      <c r="G13" s="62">
        <v>27</v>
      </c>
      <c r="H13" s="90"/>
      <c r="I13" s="62"/>
      <c r="J13" s="62"/>
      <c r="K13" s="91">
        <v>51</v>
      </c>
      <c r="L13" s="62">
        <v>15</v>
      </c>
      <c r="M13" s="62">
        <v>12</v>
      </c>
      <c r="N13" s="62"/>
      <c r="O13" s="62"/>
      <c r="P13" s="62"/>
      <c r="Q13" s="88">
        <f t="shared" si="0"/>
        <v>105</v>
      </c>
    </row>
    <row r="14" spans="2:17" ht="12.75">
      <c r="B14" s="88">
        <v>7</v>
      </c>
      <c r="C14" s="67" t="s">
        <v>104</v>
      </c>
      <c r="D14" s="62"/>
      <c r="E14" s="62"/>
      <c r="F14" s="62"/>
      <c r="G14" s="62"/>
      <c r="H14" s="90"/>
      <c r="I14" s="62"/>
      <c r="J14" s="62"/>
      <c r="K14" s="91"/>
      <c r="L14" s="62">
        <v>35</v>
      </c>
      <c r="M14" s="62">
        <v>40</v>
      </c>
      <c r="N14" s="62"/>
      <c r="O14" s="62"/>
      <c r="P14" s="62">
        <v>23</v>
      </c>
      <c r="Q14" s="88">
        <f t="shared" si="0"/>
        <v>98</v>
      </c>
    </row>
    <row r="15" spans="2:17" ht="12.75">
      <c r="B15" s="88">
        <v>8</v>
      </c>
      <c r="C15" s="67" t="s">
        <v>196</v>
      </c>
      <c r="D15" s="62"/>
      <c r="E15" s="62"/>
      <c r="F15" s="62">
        <v>17</v>
      </c>
      <c r="G15" s="62"/>
      <c r="H15" s="90"/>
      <c r="I15" s="62"/>
      <c r="J15" s="62"/>
      <c r="K15" s="91">
        <v>14</v>
      </c>
      <c r="L15" s="62"/>
      <c r="M15" s="62">
        <v>5</v>
      </c>
      <c r="N15" s="62"/>
      <c r="O15" s="62">
        <v>12</v>
      </c>
      <c r="P15" s="62"/>
      <c r="Q15" s="88">
        <f t="shared" si="0"/>
        <v>48</v>
      </c>
    </row>
    <row r="16" spans="2:17" ht="12.75">
      <c r="B16" s="88">
        <v>9</v>
      </c>
      <c r="C16" s="67" t="s">
        <v>47</v>
      </c>
      <c r="D16" s="62"/>
      <c r="E16" s="62"/>
      <c r="F16" s="62"/>
      <c r="G16" s="62"/>
      <c r="H16" s="90"/>
      <c r="I16" s="62"/>
      <c r="J16" s="62">
        <v>14</v>
      </c>
      <c r="K16" s="91"/>
      <c r="L16" s="62"/>
      <c r="M16" s="62"/>
      <c r="N16" s="62">
        <v>9</v>
      </c>
      <c r="O16" s="62">
        <v>20</v>
      </c>
      <c r="P16" s="62"/>
      <c r="Q16" s="88">
        <f t="shared" si="0"/>
        <v>43</v>
      </c>
    </row>
    <row r="17" spans="2:17" ht="12.75">
      <c r="B17" s="88">
        <v>10</v>
      </c>
      <c r="C17" s="67" t="s">
        <v>60</v>
      </c>
      <c r="D17" s="62"/>
      <c r="E17" s="62"/>
      <c r="F17" s="62"/>
      <c r="G17" s="62">
        <v>11</v>
      </c>
      <c r="H17" s="90"/>
      <c r="I17" s="62"/>
      <c r="J17" s="62"/>
      <c r="K17" s="91">
        <v>13</v>
      </c>
      <c r="L17" s="62"/>
      <c r="M17" s="62"/>
      <c r="N17" s="62"/>
      <c r="O17" s="62"/>
      <c r="P17" s="62">
        <v>15</v>
      </c>
      <c r="Q17" s="88">
        <f t="shared" si="0"/>
        <v>39</v>
      </c>
    </row>
    <row r="18" spans="2:17" ht="12.75">
      <c r="B18" s="88">
        <v>11</v>
      </c>
      <c r="C18" s="67" t="s">
        <v>271</v>
      </c>
      <c r="D18" s="62"/>
      <c r="E18" s="62"/>
      <c r="F18" s="62">
        <v>20</v>
      </c>
      <c r="G18" s="62">
        <v>2</v>
      </c>
      <c r="H18" s="90"/>
      <c r="I18" s="62"/>
      <c r="J18" s="62"/>
      <c r="K18" s="91">
        <v>14</v>
      </c>
      <c r="L18" s="62"/>
      <c r="M18" s="62"/>
      <c r="N18" s="62"/>
      <c r="O18" s="62"/>
      <c r="P18" s="62"/>
      <c r="Q18" s="88">
        <f t="shared" si="0"/>
        <v>36</v>
      </c>
    </row>
    <row r="19" spans="2:17" ht="12.75">
      <c r="B19" s="88">
        <v>12</v>
      </c>
      <c r="C19" s="67" t="s">
        <v>280</v>
      </c>
      <c r="D19" s="62"/>
      <c r="E19" s="62"/>
      <c r="F19" s="62"/>
      <c r="G19" s="62">
        <v>17</v>
      </c>
      <c r="H19" s="90"/>
      <c r="I19" s="62"/>
      <c r="J19" s="62"/>
      <c r="K19" s="91"/>
      <c r="L19" s="62"/>
      <c r="M19" s="62">
        <v>11</v>
      </c>
      <c r="N19" s="62"/>
      <c r="O19" s="62"/>
      <c r="P19" s="62"/>
      <c r="Q19" s="88">
        <f t="shared" si="0"/>
        <v>28</v>
      </c>
    </row>
    <row r="20" spans="2:17" ht="12.75">
      <c r="B20" s="88">
        <v>13</v>
      </c>
      <c r="C20" s="67" t="s">
        <v>266</v>
      </c>
      <c r="D20" s="62"/>
      <c r="E20" s="62"/>
      <c r="F20" s="62"/>
      <c r="G20" s="62"/>
      <c r="H20" s="90"/>
      <c r="I20" s="62"/>
      <c r="J20" s="62"/>
      <c r="K20" s="91"/>
      <c r="L20" s="62">
        <v>20</v>
      </c>
      <c r="M20" s="62"/>
      <c r="N20" s="62"/>
      <c r="O20" s="62"/>
      <c r="P20" s="62"/>
      <c r="Q20" s="88">
        <f t="shared" si="0"/>
        <v>20</v>
      </c>
    </row>
    <row r="21" spans="2:17" ht="12.75">
      <c r="B21" s="88">
        <v>13</v>
      </c>
      <c r="C21" s="67" t="s">
        <v>290</v>
      </c>
      <c r="D21" s="62"/>
      <c r="E21" s="62"/>
      <c r="F21" s="62"/>
      <c r="G21" s="62">
        <v>20</v>
      </c>
      <c r="H21" s="90"/>
      <c r="I21" s="62"/>
      <c r="J21" s="62"/>
      <c r="K21" s="91"/>
      <c r="L21" s="62"/>
      <c r="M21" s="62"/>
      <c r="N21" s="62"/>
      <c r="O21" s="62"/>
      <c r="P21" s="62"/>
      <c r="Q21" s="88">
        <f t="shared" si="0"/>
        <v>20</v>
      </c>
    </row>
    <row r="22" spans="2:17" ht="12.75">
      <c r="B22" s="88">
        <v>15</v>
      </c>
      <c r="C22" s="67" t="s">
        <v>316</v>
      </c>
      <c r="D22" s="62"/>
      <c r="E22" s="62"/>
      <c r="F22" s="62"/>
      <c r="G22" s="62"/>
      <c r="H22" s="90"/>
      <c r="I22" s="62"/>
      <c r="J22" s="62"/>
      <c r="K22" s="91"/>
      <c r="L22" s="62"/>
      <c r="M22" s="62">
        <v>17</v>
      </c>
      <c r="N22" s="62"/>
      <c r="O22" s="62"/>
      <c r="P22" s="62"/>
      <c r="Q22" s="88">
        <f t="shared" si="0"/>
        <v>17</v>
      </c>
    </row>
    <row r="23" spans="2:17" ht="12.75">
      <c r="B23" s="88">
        <v>16</v>
      </c>
      <c r="C23" s="67" t="s">
        <v>366</v>
      </c>
      <c r="D23" s="62"/>
      <c r="E23" s="62"/>
      <c r="F23" s="62"/>
      <c r="G23" s="62"/>
      <c r="H23" s="90"/>
      <c r="I23" s="62"/>
      <c r="J23" s="62"/>
      <c r="K23" s="91"/>
      <c r="L23" s="62"/>
      <c r="M23" s="62">
        <v>15</v>
      </c>
      <c r="N23" s="62"/>
      <c r="O23" s="62"/>
      <c r="P23" s="62"/>
      <c r="Q23" s="88">
        <f t="shared" si="0"/>
        <v>15</v>
      </c>
    </row>
    <row r="24" spans="2:17" ht="12.75">
      <c r="B24" s="88">
        <v>17</v>
      </c>
      <c r="C24" s="67" t="s">
        <v>647</v>
      </c>
      <c r="D24" s="62"/>
      <c r="E24" s="62"/>
      <c r="F24" s="62"/>
      <c r="G24" s="62"/>
      <c r="H24" s="90"/>
      <c r="I24" s="62"/>
      <c r="J24" s="62"/>
      <c r="K24" s="91"/>
      <c r="L24" s="62"/>
      <c r="M24" s="62"/>
      <c r="N24" s="62"/>
      <c r="O24" s="62"/>
      <c r="P24" s="62">
        <v>11</v>
      </c>
      <c r="Q24" s="88">
        <f t="shared" si="0"/>
        <v>11</v>
      </c>
    </row>
    <row r="25" spans="2:17" ht="12.75">
      <c r="B25" s="92">
        <v>18</v>
      </c>
      <c r="C25" s="68" t="s">
        <v>181</v>
      </c>
      <c r="D25" s="93"/>
      <c r="E25" s="93"/>
      <c r="F25" s="93"/>
      <c r="G25" s="93"/>
      <c r="H25" s="94"/>
      <c r="I25" s="93"/>
      <c r="J25" s="93"/>
      <c r="K25" s="95"/>
      <c r="L25" s="93">
        <v>9</v>
      </c>
      <c r="M25" s="93"/>
      <c r="N25" s="93"/>
      <c r="O25" s="93"/>
      <c r="P25" s="93"/>
      <c r="Q25" s="92">
        <f t="shared" si="0"/>
        <v>9</v>
      </c>
    </row>
    <row r="26" spans="2:17" ht="12.75">
      <c r="B26" s="62"/>
      <c r="C26" s="10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8" spans="1:18" s="14" customFormat="1" ht="12.75">
      <c r="A28" s="266" t="s">
        <v>214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</row>
    <row r="30" spans="2:17" ht="12.75">
      <c r="B30" s="63" t="s">
        <v>0</v>
      </c>
      <c r="C30" s="64" t="s">
        <v>5</v>
      </c>
      <c r="D30" s="69" t="s">
        <v>215</v>
      </c>
      <c r="E30" s="69" t="s">
        <v>216</v>
      </c>
      <c r="F30" s="69" t="s">
        <v>217</v>
      </c>
      <c r="G30" s="87" t="s">
        <v>218</v>
      </c>
      <c r="H30" s="40" t="s">
        <v>219</v>
      </c>
      <c r="I30" s="69" t="s">
        <v>220</v>
      </c>
      <c r="J30" s="69" t="s">
        <v>221</v>
      </c>
      <c r="K30" s="69" t="s">
        <v>222</v>
      </c>
      <c r="L30" s="69" t="s">
        <v>223</v>
      </c>
      <c r="M30" s="69" t="s">
        <v>224</v>
      </c>
      <c r="N30" s="69" t="s">
        <v>225</v>
      </c>
      <c r="O30" s="69" t="s">
        <v>226</v>
      </c>
      <c r="P30" s="69" t="s">
        <v>227</v>
      </c>
      <c r="Q30" s="40" t="s">
        <v>31</v>
      </c>
    </row>
    <row r="31" spans="2:17" ht="12.75">
      <c r="B31" s="89">
        <v>1</v>
      </c>
      <c r="C31" s="65" t="s">
        <v>648</v>
      </c>
      <c r="D31" s="62">
        <v>32</v>
      </c>
      <c r="E31" s="62">
        <v>64</v>
      </c>
      <c r="F31" s="62">
        <v>12</v>
      </c>
      <c r="G31" s="62"/>
      <c r="H31" s="90">
        <v>47</v>
      </c>
      <c r="I31" s="62">
        <v>68</v>
      </c>
      <c r="J31" s="62">
        <v>21</v>
      </c>
      <c r="K31" s="91"/>
      <c r="L31" s="62"/>
      <c r="M31" s="62"/>
      <c r="N31" s="62"/>
      <c r="O31" s="62"/>
      <c r="P31" s="62"/>
      <c r="Q31" s="88">
        <f>SUM(D31:P31)</f>
        <v>244</v>
      </c>
    </row>
    <row r="32" spans="2:17" ht="12.75">
      <c r="B32" s="88">
        <v>2</v>
      </c>
      <c r="C32" s="66" t="s">
        <v>667</v>
      </c>
      <c r="D32" s="62"/>
      <c r="E32" s="62">
        <v>14</v>
      </c>
      <c r="F32" s="62">
        <v>22</v>
      </c>
      <c r="G32" s="62"/>
      <c r="H32" s="90">
        <v>15</v>
      </c>
      <c r="I32" s="62">
        <v>9</v>
      </c>
      <c r="J32" s="62">
        <v>73</v>
      </c>
      <c r="K32" s="91"/>
      <c r="L32" s="62"/>
      <c r="M32" s="62">
        <v>26</v>
      </c>
      <c r="N32" s="62"/>
      <c r="O32" s="62">
        <v>15</v>
      </c>
      <c r="P32" s="62"/>
      <c r="Q32" s="88">
        <f aca="true" t="shared" si="1" ref="Q32:Q74">SUM(D32:P32)</f>
        <v>174</v>
      </c>
    </row>
    <row r="33" spans="2:17" ht="12.75">
      <c r="B33" s="88">
        <v>3</v>
      </c>
      <c r="C33" s="67" t="s">
        <v>671</v>
      </c>
      <c r="D33" s="62"/>
      <c r="E33" s="62"/>
      <c r="F33" s="62"/>
      <c r="G33" s="62">
        <v>22</v>
      </c>
      <c r="H33" s="90"/>
      <c r="I33" s="62"/>
      <c r="J33" s="62">
        <v>20</v>
      </c>
      <c r="K33" s="91">
        <v>30</v>
      </c>
      <c r="L33" s="62"/>
      <c r="M33" s="62"/>
      <c r="N33" s="62">
        <v>13</v>
      </c>
      <c r="O33" s="62"/>
      <c r="P33" s="62">
        <v>22</v>
      </c>
      <c r="Q33" s="88">
        <f t="shared" si="1"/>
        <v>107</v>
      </c>
    </row>
    <row r="34" spans="2:17" ht="12.75">
      <c r="B34" s="88">
        <v>4</v>
      </c>
      <c r="C34" s="67" t="s">
        <v>672</v>
      </c>
      <c r="D34" s="62"/>
      <c r="E34" s="62"/>
      <c r="F34" s="62"/>
      <c r="G34" s="62"/>
      <c r="H34" s="90"/>
      <c r="I34" s="62"/>
      <c r="J34" s="62"/>
      <c r="K34" s="91"/>
      <c r="L34" s="62">
        <v>35</v>
      </c>
      <c r="M34" s="62">
        <v>40</v>
      </c>
      <c r="N34" s="62"/>
      <c r="O34" s="62"/>
      <c r="P34" s="62">
        <v>23</v>
      </c>
      <c r="Q34" s="88">
        <f t="shared" si="1"/>
        <v>98</v>
      </c>
    </row>
    <row r="35" spans="2:17" ht="12.75">
      <c r="B35" s="88">
        <v>5</v>
      </c>
      <c r="C35" s="67" t="s">
        <v>230</v>
      </c>
      <c r="D35" s="62"/>
      <c r="E35" s="62"/>
      <c r="F35" s="62"/>
      <c r="G35" s="62">
        <v>5</v>
      </c>
      <c r="H35" s="90"/>
      <c r="I35" s="62">
        <v>37</v>
      </c>
      <c r="J35" s="62"/>
      <c r="K35" s="91"/>
      <c r="L35" s="62"/>
      <c r="M35" s="62">
        <v>6</v>
      </c>
      <c r="N35" s="62"/>
      <c r="O35" s="62">
        <v>48</v>
      </c>
      <c r="P35" s="62"/>
      <c r="Q35" s="88">
        <f t="shared" si="1"/>
        <v>96</v>
      </c>
    </row>
    <row r="36" spans="2:17" ht="12.75">
      <c r="B36" s="88">
        <v>6</v>
      </c>
      <c r="C36" s="67" t="s">
        <v>661</v>
      </c>
      <c r="D36" s="62"/>
      <c r="E36" s="62">
        <v>12</v>
      </c>
      <c r="F36" s="62"/>
      <c r="G36" s="62">
        <v>17</v>
      </c>
      <c r="H36" s="90"/>
      <c r="I36" s="62">
        <v>15</v>
      </c>
      <c r="J36" s="62"/>
      <c r="K36" s="91">
        <v>34</v>
      </c>
      <c r="L36" s="62">
        <v>10</v>
      </c>
      <c r="M36" s="62"/>
      <c r="N36" s="62"/>
      <c r="O36" s="62"/>
      <c r="P36" s="62"/>
      <c r="Q36" s="88">
        <f t="shared" si="1"/>
        <v>88</v>
      </c>
    </row>
    <row r="37" spans="2:17" ht="12.75">
      <c r="B37" s="88">
        <v>7</v>
      </c>
      <c r="C37" s="67" t="s">
        <v>660</v>
      </c>
      <c r="D37" s="62">
        <v>42</v>
      </c>
      <c r="E37" s="62">
        <v>13</v>
      </c>
      <c r="F37" s="62">
        <v>24</v>
      </c>
      <c r="G37" s="62"/>
      <c r="H37" s="90"/>
      <c r="I37" s="62">
        <v>5</v>
      </c>
      <c r="J37" s="62"/>
      <c r="K37" s="91"/>
      <c r="L37" s="62"/>
      <c r="M37" s="62"/>
      <c r="N37" s="62"/>
      <c r="O37" s="62"/>
      <c r="P37" s="62"/>
      <c r="Q37" s="88">
        <f t="shared" si="1"/>
        <v>84</v>
      </c>
    </row>
    <row r="38" spans="2:17" ht="12.75">
      <c r="B38" s="88">
        <v>8</v>
      </c>
      <c r="C38" s="67" t="s">
        <v>62</v>
      </c>
      <c r="D38" s="62">
        <v>23</v>
      </c>
      <c r="E38" s="62">
        <v>10</v>
      </c>
      <c r="F38" s="62">
        <v>17</v>
      </c>
      <c r="G38" s="62"/>
      <c r="H38" s="90"/>
      <c r="I38" s="62">
        <v>8</v>
      </c>
      <c r="J38" s="62">
        <v>10</v>
      </c>
      <c r="K38" s="91">
        <v>6</v>
      </c>
      <c r="L38" s="62"/>
      <c r="M38" s="62">
        <v>5</v>
      </c>
      <c r="N38" s="62"/>
      <c r="O38" s="62"/>
      <c r="P38" s="62"/>
      <c r="Q38" s="88">
        <f t="shared" si="1"/>
        <v>79</v>
      </c>
    </row>
    <row r="39" spans="2:17" ht="12.75">
      <c r="B39" s="88">
        <v>9</v>
      </c>
      <c r="C39" s="67" t="s">
        <v>670</v>
      </c>
      <c r="D39" s="62"/>
      <c r="E39" s="62"/>
      <c r="F39" s="62"/>
      <c r="G39" s="62"/>
      <c r="H39" s="90"/>
      <c r="I39" s="62"/>
      <c r="J39" s="62"/>
      <c r="K39" s="91"/>
      <c r="L39" s="62"/>
      <c r="M39" s="62"/>
      <c r="N39" s="62"/>
      <c r="O39" s="62"/>
      <c r="P39" s="62">
        <v>68</v>
      </c>
      <c r="Q39" s="88">
        <f t="shared" si="1"/>
        <v>68</v>
      </c>
    </row>
    <row r="40" spans="2:17" ht="12.75">
      <c r="B40" s="88">
        <v>10</v>
      </c>
      <c r="C40" s="67" t="s">
        <v>680</v>
      </c>
      <c r="D40" s="62"/>
      <c r="E40" s="62"/>
      <c r="F40" s="62"/>
      <c r="G40" s="62">
        <v>35</v>
      </c>
      <c r="H40" s="90"/>
      <c r="I40" s="62"/>
      <c r="J40" s="62"/>
      <c r="K40" s="91">
        <v>31</v>
      </c>
      <c r="L40" s="62"/>
      <c r="M40" s="62"/>
      <c r="N40" s="62"/>
      <c r="O40" s="62"/>
      <c r="P40" s="62"/>
      <c r="Q40" s="88">
        <f t="shared" si="1"/>
        <v>66</v>
      </c>
    </row>
    <row r="41" spans="2:17" ht="12.75">
      <c r="B41" s="88">
        <v>11</v>
      </c>
      <c r="C41" s="67" t="s">
        <v>662</v>
      </c>
      <c r="D41" s="62"/>
      <c r="E41" s="62"/>
      <c r="F41" s="62"/>
      <c r="G41" s="62">
        <v>28</v>
      </c>
      <c r="H41" s="90"/>
      <c r="I41" s="62"/>
      <c r="J41" s="62"/>
      <c r="K41" s="91"/>
      <c r="L41" s="62"/>
      <c r="M41" s="62">
        <v>20</v>
      </c>
      <c r="N41" s="62"/>
      <c r="O41" s="62"/>
      <c r="P41" s="62">
        <v>12</v>
      </c>
      <c r="Q41" s="88">
        <f t="shared" si="1"/>
        <v>60</v>
      </c>
    </row>
    <row r="42" spans="2:17" ht="12.75">
      <c r="B42" s="88">
        <v>12</v>
      </c>
      <c r="C42" s="67" t="s">
        <v>229</v>
      </c>
      <c r="D42" s="62"/>
      <c r="E42" s="62"/>
      <c r="F42" s="62"/>
      <c r="G42" s="62"/>
      <c r="H42" s="90"/>
      <c r="I42" s="62"/>
      <c r="J42" s="62"/>
      <c r="K42" s="91"/>
      <c r="L42" s="62">
        <v>29</v>
      </c>
      <c r="M42" s="62"/>
      <c r="N42" s="62"/>
      <c r="O42" s="62">
        <v>24</v>
      </c>
      <c r="P42" s="62"/>
      <c r="Q42" s="88">
        <f t="shared" si="1"/>
        <v>53</v>
      </c>
    </row>
    <row r="43" spans="2:17" ht="12.75">
      <c r="B43" s="88">
        <v>13</v>
      </c>
      <c r="C43" s="67" t="s">
        <v>653</v>
      </c>
      <c r="D43" s="62"/>
      <c r="E43" s="62"/>
      <c r="F43" s="62">
        <v>20</v>
      </c>
      <c r="G43" s="62">
        <v>2</v>
      </c>
      <c r="H43" s="90"/>
      <c r="I43" s="62"/>
      <c r="J43" s="62"/>
      <c r="K43" s="91">
        <v>14</v>
      </c>
      <c r="L43" s="62"/>
      <c r="M43" s="62"/>
      <c r="N43" s="62"/>
      <c r="O43" s="62"/>
      <c r="P43" s="62">
        <v>11</v>
      </c>
      <c r="Q43" s="88">
        <f t="shared" si="1"/>
        <v>47</v>
      </c>
    </row>
    <row r="44" spans="2:17" ht="12.75">
      <c r="B44" s="88">
        <v>14</v>
      </c>
      <c r="C44" s="67" t="s">
        <v>652</v>
      </c>
      <c r="D44" s="62"/>
      <c r="E44" s="62">
        <v>6</v>
      </c>
      <c r="F44" s="62"/>
      <c r="G44" s="62"/>
      <c r="H44" s="90"/>
      <c r="I44" s="62">
        <v>14</v>
      </c>
      <c r="J44" s="62">
        <v>15</v>
      </c>
      <c r="K44" s="91"/>
      <c r="L44" s="62">
        <v>11</v>
      </c>
      <c r="M44" s="62"/>
      <c r="N44" s="62"/>
      <c r="O44" s="62"/>
      <c r="P44" s="62"/>
      <c r="Q44" s="88">
        <f t="shared" si="1"/>
        <v>46</v>
      </c>
    </row>
    <row r="45" spans="2:17" ht="12.75">
      <c r="B45" s="88">
        <v>15</v>
      </c>
      <c r="C45" s="67" t="s">
        <v>63</v>
      </c>
      <c r="D45" s="62"/>
      <c r="E45" s="62"/>
      <c r="F45" s="62"/>
      <c r="G45" s="62"/>
      <c r="H45" s="90"/>
      <c r="I45" s="62"/>
      <c r="J45" s="62">
        <v>14</v>
      </c>
      <c r="K45" s="91"/>
      <c r="L45" s="62"/>
      <c r="M45" s="62"/>
      <c r="N45" s="62">
        <v>20</v>
      </c>
      <c r="O45" s="62">
        <v>9</v>
      </c>
      <c r="P45" s="62"/>
      <c r="Q45" s="88">
        <f t="shared" si="1"/>
        <v>43</v>
      </c>
    </row>
    <row r="46" spans="2:17" ht="12.75">
      <c r="B46" s="88">
        <v>16</v>
      </c>
      <c r="C46" s="67" t="s">
        <v>59</v>
      </c>
      <c r="D46" s="62"/>
      <c r="E46" s="62"/>
      <c r="F46" s="62">
        <v>19</v>
      </c>
      <c r="G46" s="62"/>
      <c r="H46" s="90">
        <v>17</v>
      </c>
      <c r="I46" s="62"/>
      <c r="J46" s="62"/>
      <c r="K46" s="91"/>
      <c r="L46" s="62"/>
      <c r="M46" s="62"/>
      <c r="N46" s="62"/>
      <c r="O46" s="62"/>
      <c r="P46" s="62"/>
      <c r="Q46" s="88">
        <f t="shared" si="1"/>
        <v>36</v>
      </c>
    </row>
    <row r="47" spans="2:17" ht="12.75">
      <c r="B47" s="88">
        <v>17</v>
      </c>
      <c r="C47" s="67" t="s">
        <v>678</v>
      </c>
      <c r="D47" s="62">
        <v>24</v>
      </c>
      <c r="E47" s="62"/>
      <c r="F47" s="62">
        <v>11</v>
      </c>
      <c r="G47" s="62"/>
      <c r="H47" s="90"/>
      <c r="I47" s="62"/>
      <c r="J47" s="62"/>
      <c r="K47" s="91"/>
      <c r="L47" s="62"/>
      <c r="M47" s="62"/>
      <c r="N47" s="62"/>
      <c r="O47" s="62"/>
      <c r="P47" s="62"/>
      <c r="Q47" s="88">
        <f t="shared" si="1"/>
        <v>35</v>
      </c>
    </row>
    <row r="48" spans="2:17" ht="12.75">
      <c r="B48" s="88">
        <v>18</v>
      </c>
      <c r="C48" s="67" t="s">
        <v>663</v>
      </c>
      <c r="D48" s="62"/>
      <c r="E48" s="62"/>
      <c r="F48" s="62"/>
      <c r="G48" s="62"/>
      <c r="H48" s="90"/>
      <c r="I48" s="62"/>
      <c r="J48" s="62"/>
      <c r="K48" s="91">
        <v>20</v>
      </c>
      <c r="L48" s="62"/>
      <c r="M48" s="62"/>
      <c r="N48" s="62"/>
      <c r="O48" s="62">
        <v>12</v>
      </c>
      <c r="P48" s="62"/>
      <c r="Q48" s="88">
        <f t="shared" si="1"/>
        <v>32</v>
      </c>
    </row>
    <row r="49" spans="2:17" ht="12.75">
      <c r="B49" s="88">
        <v>19</v>
      </c>
      <c r="C49" s="67" t="s">
        <v>656</v>
      </c>
      <c r="D49" s="62"/>
      <c r="E49" s="62"/>
      <c r="F49" s="62"/>
      <c r="G49" s="62"/>
      <c r="H49" s="90"/>
      <c r="I49" s="62"/>
      <c r="J49" s="62"/>
      <c r="K49" s="91"/>
      <c r="L49" s="62"/>
      <c r="M49" s="62">
        <v>8</v>
      </c>
      <c r="N49" s="62"/>
      <c r="O49" s="62">
        <v>21</v>
      </c>
      <c r="P49" s="62">
        <v>2</v>
      </c>
      <c r="Q49" s="88">
        <f t="shared" si="1"/>
        <v>31</v>
      </c>
    </row>
    <row r="50" spans="2:17" ht="12.75">
      <c r="B50" s="88">
        <v>20</v>
      </c>
      <c r="C50" s="67" t="s">
        <v>677</v>
      </c>
      <c r="D50" s="62"/>
      <c r="E50" s="62"/>
      <c r="F50" s="62"/>
      <c r="G50" s="62"/>
      <c r="H50" s="90"/>
      <c r="I50" s="62"/>
      <c r="J50" s="62"/>
      <c r="K50" s="91">
        <v>13</v>
      </c>
      <c r="L50" s="62"/>
      <c r="M50" s="62"/>
      <c r="N50" s="62"/>
      <c r="O50" s="62"/>
      <c r="P50" s="62">
        <v>15</v>
      </c>
      <c r="Q50" s="88">
        <f t="shared" si="1"/>
        <v>28</v>
      </c>
    </row>
    <row r="51" spans="2:17" ht="12.75">
      <c r="B51" s="88">
        <v>21</v>
      </c>
      <c r="C51" s="67" t="s">
        <v>657</v>
      </c>
      <c r="D51" s="62"/>
      <c r="E51" s="62"/>
      <c r="F51" s="62"/>
      <c r="G51" s="62"/>
      <c r="H51" s="90"/>
      <c r="I51" s="62"/>
      <c r="J51" s="62"/>
      <c r="K51" s="91">
        <v>8</v>
      </c>
      <c r="L51" s="62">
        <v>15</v>
      </c>
      <c r="M51" s="62"/>
      <c r="N51" s="62"/>
      <c r="O51" s="62"/>
      <c r="P51" s="62"/>
      <c r="Q51" s="88">
        <f t="shared" si="1"/>
        <v>23</v>
      </c>
    </row>
    <row r="52" spans="2:17" ht="12.75">
      <c r="B52" s="88">
        <v>22</v>
      </c>
      <c r="C52" s="67" t="s">
        <v>669</v>
      </c>
      <c r="D52" s="62"/>
      <c r="E52" s="62"/>
      <c r="F52" s="62"/>
      <c r="G52" s="62"/>
      <c r="H52" s="90"/>
      <c r="I52" s="62"/>
      <c r="J52" s="62"/>
      <c r="K52" s="91"/>
      <c r="L52" s="62">
        <v>20</v>
      </c>
      <c r="M52" s="62"/>
      <c r="N52" s="62"/>
      <c r="O52" s="62"/>
      <c r="P52" s="62"/>
      <c r="Q52" s="88">
        <f t="shared" si="1"/>
        <v>20</v>
      </c>
    </row>
    <row r="53" spans="2:17" ht="12.75">
      <c r="B53" s="88">
        <v>22</v>
      </c>
      <c r="C53" s="67" t="s">
        <v>683</v>
      </c>
      <c r="D53" s="62"/>
      <c r="E53" s="62">
        <v>20</v>
      </c>
      <c r="F53" s="62"/>
      <c r="G53" s="62"/>
      <c r="H53" s="90"/>
      <c r="I53" s="62"/>
      <c r="J53" s="62"/>
      <c r="K53" s="91"/>
      <c r="L53" s="62"/>
      <c r="M53" s="62"/>
      <c r="N53" s="62"/>
      <c r="O53" s="62"/>
      <c r="P53" s="62"/>
      <c r="Q53" s="88">
        <f t="shared" si="1"/>
        <v>20</v>
      </c>
    </row>
    <row r="54" spans="2:17" ht="12.75">
      <c r="B54" s="88">
        <v>22</v>
      </c>
      <c r="C54" s="67" t="s">
        <v>231</v>
      </c>
      <c r="D54" s="62"/>
      <c r="E54" s="62"/>
      <c r="F54" s="62"/>
      <c r="G54" s="62"/>
      <c r="H54" s="90"/>
      <c r="I54" s="62"/>
      <c r="J54" s="62">
        <v>3</v>
      </c>
      <c r="K54" s="91"/>
      <c r="L54" s="62">
        <v>7</v>
      </c>
      <c r="M54" s="62"/>
      <c r="N54" s="62"/>
      <c r="O54" s="62">
        <v>10</v>
      </c>
      <c r="P54" s="62"/>
      <c r="Q54" s="88">
        <f t="shared" si="1"/>
        <v>20</v>
      </c>
    </row>
    <row r="55" spans="2:17" ht="12.75">
      <c r="B55" s="88">
        <v>25</v>
      </c>
      <c r="C55" s="67" t="s">
        <v>654</v>
      </c>
      <c r="D55" s="62"/>
      <c r="E55" s="62"/>
      <c r="F55" s="62"/>
      <c r="G55" s="62"/>
      <c r="H55" s="90"/>
      <c r="I55" s="62"/>
      <c r="J55" s="62"/>
      <c r="K55" s="91"/>
      <c r="L55" s="62"/>
      <c r="M55" s="62"/>
      <c r="N55" s="62">
        <v>17</v>
      </c>
      <c r="O55" s="62"/>
      <c r="P55" s="62"/>
      <c r="Q55" s="88">
        <f t="shared" si="1"/>
        <v>17</v>
      </c>
    </row>
    <row r="56" spans="2:17" ht="12.75">
      <c r="B56" s="88">
        <v>25</v>
      </c>
      <c r="C56" s="67" t="s">
        <v>679</v>
      </c>
      <c r="D56" s="62"/>
      <c r="E56" s="62">
        <v>17</v>
      </c>
      <c r="F56" s="62"/>
      <c r="G56" s="62"/>
      <c r="H56" s="90"/>
      <c r="I56" s="62"/>
      <c r="J56" s="62"/>
      <c r="K56" s="91"/>
      <c r="L56" s="62"/>
      <c r="M56" s="62"/>
      <c r="N56" s="62"/>
      <c r="O56" s="62"/>
      <c r="P56" s="62"/>
      <c r="Q56" s="88">
        <f t="shared" si="1"/>
        <v>17</v>
      </c>
    </row>
    <row r="57" spans="2:17" ht="12.75">
      <c r="B57" s="88">
        <v>25</v>
      </c>
      <c r="C57" s="67" t="s">
        <v>664</v>
      </c>
      <c r="D57" s="62"/>
      <c r="E57" s="62"/>
      <c r="F57" s="62">
        <v>17</v>
      </c>
      <c r="G57" s="62"/>
      <c r="H57" s="90"/>
      <c r="I57" s="62"/>
      <c r="J57" s="62"/>
      <c r="K57" s="91"/>
      <c r="L57" s="62"/>
      <c r="M57" s="62"/>
      <c r="N57" s="62"/>
      <c r="O57" s="62"/>
      <c r="P57" s="62"/>
      <c r="Q57" s="88">
        <f t="shared" si="1"/>
        <v>17</v>
      </c>
    </row>
    <row r="58" spans="2:17" ht="12.75">
      <c r="B58" s="88">
        <v>28</v>
      </c>
      <c r="C58" s="67" t="s">
        <v>666</v>
      </c>
      <c r="D58" s="62"/>
      <c r="E58" s="62"/>
      <c r="F58" s="62"/>
      <c r="G58" s="62"/>
      <c r="H58" s="90"/>
      <c r="I58" s="62"/>
      <c r="J58" s="62"/>
      <c r="K58" s="91"/>
      <c r="L58" s="62"/>
      <c r="M58" s="62">
        <v>15</v>
      </c>
      <c r="N58" s="62"/>
      <c r="O58" s="62"/>
      <c r="P58" s="62"/>
      <c r="Q58" s="88">
        <f t="shared" si="1"/>
        <v>15</v>
      </c>
    </row>
    <row r="59" spans="2:17" ht="12.75">
      <c r="B59" s="88">
        <v>28</v>
      </c>
      <c r="C59" s="67" t="s">
        <v>668</v>
      </c>
      <c r="D59" s="62"/>
      <c r="E59" s="62"/>
      <c r="F59" s="62"/>
      <c r="G59" s="62"/>
      <c r="H59" s="90"/>
      <c r="I59" s="62"/>
      <c r="J59" s="62"/>
      <c r="K59" s="91"/>
      <c r="L59" s="62"/>
      <c r="M59" s="62"/>
      <c r="N59" s="62">
        <v>15</v>
      </c>
      <c r="O59" s="62"/>
      <c r="P59" s="62"/>
      <c r="Q59" s="88">
        <f t="shared" si="1"/>
        <v>15</v>
      </c>
    </row>
    <row r="60" spans="2:17" ht="12.75">
      <c r="B60" s="88">
        <v>30</v>
      </c>
      <c r="C60" s="67" t="s">
        <v>674</v>
      </c>
      <c r="D60" s="62"/>
      <c r="E60" s="62"/>
      <c r="F60" s="62"/>
      <c r="G60" s="62">
        <v>14</v>
      </c>
      <c r="H60" s="90"/>
      <c r="I60" s="62"/>
      <c r="J60" s="62"/>
      <c r="K60" s="91"/>
      <c r="L60" s="62"/>
      <c r="M60" s="62"/>
      <c r="N60" s="62"/>
      <c r="O60" s="62"/>
      <c r="P60" s="62"/>
      <c r="Q60" s="88">
        <f t="shared" si="1"/>
        <v>14</v>
      </c>
    </row>
    <row r="61" spans="2:17" ht="12.75">
      <c r="B61" s="88">
        <v>30</v>
      </c>
      <c r="C61" s="67" t="s">
        <v>682</v>
      </c>
      <c r="D61" s="62"/>
      <c r="E61" s="62"/>
      <c r="F61" s="62">
        <v>14</v>
      </c>
      <c r="G61" s="62"/>
      <c r="H61" s="90"/>
      <c r="I61" s="62"/>
      <c r="J61" s="62"/>
      <c r="K61" s="91"/>
      <c r="L61" s="62"/>
      <c r="M61" s="62"/>
      <c r="N61" s="62"/>
      <c r="O61" s="62"/>
      <c r="P61" s="62"/>
      <c r="Q61" s="88">
        <f t="shared" si="1"/>
        <v>14</v>
      </c>
    </row>
    <row r="62" spans="2:17" ht="12.75">
      <c r="B62" s="88">
        <v>30</v>
      </c>
      <c r="C62" s="67" t="s">
        <v>676</v>
      </c>
      <c r="D62" s="62"/>
      <c r="E62" s="62"/>
      <c r="F62" s="62"/>
      <c r="G62" s="62"/>
      <c r="H62" s="90"/>
      <c r="I62" s="62"/>
      <c r="J62" s="62"/>
      <c r="K62" s="91"/>
      <c r="L62" s="62"/>
      <c r="M62" s="62">
        <v>14</v>
      </c>
      <c r="N62" s="62"/>
      <c r="O62" s="62"/>
      <c r="P62" s="62"/>
      <c r="Q62" s="88">
        <f t="shared" si="1"/>
        <v>14</v>
      </c>
    </row>
    <row r="63" spans="2:17" ht="12.75">
      <c r="B63" s="88">
        <v>30</v>
      </c>
      <c r="C63" s="67" t="s">
        <v>655</v>
      </c>
      <c r="D63" s="62"/>
      <c r="E63" s="62"/>
      <c r="F63" s="62"/>
      <c r="G63" s="62"/>
      <c r="H63" s="90"/>
      <c r="I63" s="62"/>
      <c r="J63" s="62"/>
      <c r="K63" s="91"/>
      <c r="L63" s="62"/>
      <c r="M63" s="62"/>
      <c r="N63" s="62">
        <v>14</v>
      </c>
      <c r="O63" s="62"/>
      <c r="P63" s="62"/>
      <c r="Q63" s="88">
        <f t="shared" si="1"/>
        <v>14</v>
      </c>
    </row>
    <row r="64" spans="2:17" ht="12.75">
      <c r="B64" s="88">
        <v>34</v>
      </c>
      <c r="C64" s="67" t="s">
        <v>650</v>
      </c>
      <c r="D64" s="62"/>
      <c r="E64" s="62"/>
      <c r="F64" s="62"/>
      <c r="G64" s="62">
        <v>12</v>
      </c>
      <c r="H64" s="90"/>
      <c r="I64" s="62"/>
      <c r="J64" s="62"/>
      <c r="K64" s="91"/>
      <c r="L64" s="62"/>
      <c r="M64" s="62"/>
      <c r="N64" s="62"/>
      <c r="O64" s="62"/>
      <c r="P64" s="62"/>
      <c r="Q64" s="88">
        <f t="shared" si="1"/>
        <v>12</v>
      </c>
    </row>
    <row r="65" spans="2:17" ht="12.75">
      <c r="B65" s="88">
        <v>34</v>
      </c>
      <c r="C65" s="67" t="s">
        <v>658</v>
      </c>
      <c r="D65" s="62"/>
      <c r="E65" s="62"/>
      <c r="F65" s="62"/>
      <c r="G65" s="62"/>
      <c r="H65" s="90"/>
      <c r="I65" s="62"/>
      <c r="J65" s="62"/>
      <c r="K65" s="91"/>
      <c r="L65" s="62"/>
      <c r="M65" s="62"/>
      <c r="N65" s="62">
        <v>12</v>
      </c>
      <c r="O65" s="62"/>
      <c r="P65" s="62"/>
      <c r="Q65" s="88">
        <f t="shared" si="1"/>
        <v>12</v>
      </c>
    </row>
    <row r="66" spans="2:17" ht="12.75">
      <c r="B66" s="88">
        <v>34</v>
      </c>
      <c r="C66" s="67" t="s">
        <v>649</v>
      </c>
      <c r="D66" s="62"/>
      <c r="E66" s="62"/>
      <c r="F66" s="62"/>
      <c r="G66" s="62"/>
      <c r="H66" s="90"/>
      <c r="I66" s="62"/>
      <c r="J66" s="62"/>
      <c r="K66" s="91"/>
      <c r="L66" s="62"/>
      <c r="M66" s="62">
        <v>12</v>
      </c>
      <c r="N66" s="62"/>
      <c r="O66" s="62"/>
      <c r="P66" s="62"/>
      <c r="Q66" s="88">
        <f t="shared" si="1"/>
        <v>12</v>
      </c>
    </row>
    <row r="67" spans="2:17" ht="12.75">
      <c r="B67" s="88">
        <v>37</v>
      </c>
      <c r="C67" s="67" t="s">
        <v>675</v>
      </c>
      <c r="D67" s="62"/>
      <c r="E67" s="62"/>
      <c r="F67" s="62"/>
      <c r="G67" s="62">
        <v>11</v>
      </c>
      <c r="H67" s="90"/>
      <c r="I67" s="62"/>
      <c r="J67" s="62"/>
      <c r="K67" s="91"/>
      <c r="L67" s="62"/>
      <c r="M67" s="62"/>
      <c r="N67" s="62"/>
      <c r="O67" s="62"/>
      <c r="P67" s="62"/>
      <c r="Q67" s="88">
        <f t="shared" si="1"/>
        <v>11</v>
      </c>
    </row>
    <row r="68" spans="2:17" ht="12.75">
      <c r="B68" s="88">
        <v>38</v>
      </c>
      <c r="C68" s="67" t="s">
        <v>232</v>
      </c>
      <c r="D68" s="62"/>
      <c r="E68" s="62"/>
      <c r="F68" s="62"/>
      <c r="G68" s="62">
        <v>10</v>
      </c>
      <c r="H68" s="90"/>
      <c r="I68" s="62"/>
      <c r="J68" s="62"/>
      <c r="K68" s="91"/>
      <c r="L68" s="62"/>
      <c r="M68" s="62"/>
      <c r="N68" s="62"/>
      <c r="O68" s="62"/>
      <c r="P68" s="62"/>
      <c r="Q68" s="88">
        <f t="shared" si="1"/>
        <v>10</v>
      </c>
    </row>
    <row r="69" spans="2:17" ht="12.75">
      <c r="B69" s="88">
        <v>39</v>
      </c>
      <c r="C69" s="67" t="s">
        <v>673</v>
      </c>
      <c r="D69" s="62"/>
      <c r="E69" s="62"/>
      <c r="F69" s="62"/>
      <c r="G69" s="62"/>
      <c r="H69" s="90"/>
      <c r="I69" s="62"/>
      <c r="J69" s="62"/>
      <c r="K69" s="91"/>
      <c r="L69" s="62">
        <v>9</v>
      </c>
      <c r="M69" s="62"/>
      <c r="N69" s="62"/>
      <c r="O69" s="62"/>
      <c r="P69" s="62"/>
      <c r="Q69" s="88">
        <f t="shared" si="1"/>
        <v>9</v>
      </c>
    </row>
    <row r="70" spans="2:17" ht="12.75">
      <c r="B70" s="88">
        <v>39</v>
      </c>
      <c r="C70" s="67" t="s">
        <v>681</v>
      </c>
      <c r="D70" s="62"/>
      <c r="E70" s="62"/>
      <c r="F70" s="62"/>
      <c r="G70" s="62"/>
      <c r="H70" s="90"/>
      <c r="I70" s="62"/>
      <c r="J70" s="62"/>
      <c r="K70" s="91"/>
      <c r="L70" s="62"/>
      <c r="M70" s="62"/>
      <c r="N70" s="62"/>
      <c r="O70" s="62">
        <v>9</v>
      </c>
      <c r="P70" s="62"/>
      <c r="Q70" s="88">
        <f t="shared" si="1"/>
        <v>9</v>
      </c>
    </row>
    <row r="71" spans="2:17" ht="12.75">
      <c r="B71" s="88">
        <v>41</v>
      </c>
      <c r="C71" s="67" t="s">
        <v>665</v>
      </c>
      <c r="D71" s="62"/>
      <c r="E71" s="62"/>
      <c r="F71" s="62"/>
      <c r="G71" s="62"/>
      <c r="H71" s="90"/>
      <c r="I71" s="62"/>
      <c r="J71" s="62"/>
      <c r="K71" s="91"/>
      <c r="L71" s="62"/>
      <c r="M71" s="62">
        <v>7</v>
      </c>
      <c r="N71" s="62"/>
      <c r="O71" s="62"/>
      <c r="P71" s="62"/>
      <c r="Q71" s="88">
        <f t="shared" si="1"/>
        <v>7</v>
      </c>
    </row>
    <row r="72" spans="2:17" ht="12.75">
      <c r="B72" s="88">
        <v>42</v>
      </c>
      <c r="C72" s="67" t="s">
        <v>659</v>
      </c>
      <c r="D72" s="62"/>
      <c r="E72" s="62"/>
      <c r="F72" s="62"/>
      <c r="G72" s="62"/>
      <c r="H72" s="90"/>
      <c r="I72" s="62"/>
      <c r="J72" s="62"/>
      <c r="K72" s="91"/>
      <c r="L72" s="62"/>
      <c r="M72" s="62"/>
      <c r="N72" s="62"/>
      <c r="O72" s="62">
        <v>6</v>
      </c>
      <c r="P72" s="62"/>
      <c r="Q72" s="88">
        <f t="shared" si="1"/>
        <v>6</v>
      </c>
    </row>
    <row r="73" spans="2:17" ht="12.75">
      <c r="B73" s="88">
        <v>43</v>
      </c>
      <c r="C73" s="67" t="s">
        <v>228</v>
      </c>
      <c r="D73" s="62"/>
      <c r="E73" s="62"/>
      <c r="F73" s="62"/>
      <c r="G73" s="62"/>
      <c r="H73" s="90"/>
      <c r="I73" s="62"/>
      <c r="J73" s="62"/>
      <c r="K73" s="91"/>
      <c r="L73" s="62"/>
      <c r="M73" s="62"/>
      <c r="N73" s="62"/>
      <c r="O73" s="62"/>
      <c r="P73" s="62">
        <v>3</v>
      </c>
      <c r="Q73" s="88">
        <f t="shared" si="1"/>
        <v>3</v>
      </c>
    </row>
    <row r="74" spans="2:17" ht="12.75">
      <c r="B74" s="92">
        <v>43</v>
      </c>
      <c r="C74" s="68" t="s">
        <v>651</v>
      </c>
      <c r="D74" s="93"/>
      <c r="E74" s="93"/>
      <c r="F74" s="93"/>
      <c r="G74" s="93"/>
      <c r="H74" s="94"/>
      <c r="I74" s="93"/>
      <c r="J74" s="93"/>
      <c r="K74" s="95"/>
      <c r="L74" s="93"/>
      <c r="M74" s="93">
        <v>3</v>
      </c>
      <c r="N74" s="93"/>
      <c r="O74" s="93"/>
      <c r="P74" s="93"/>
      <c r="Q74" s="92">
        <f t="shared" si="1"/>
        <v>3</v>
      </c>
    </row>
    <row r="76" spans="4:17" ht="12.75">
      <c r="D76" s="37"/>
      <c r="F76" s="159" t="s">
        <v>19</v>
      </c>
      <c r="H76" s="151"/>
      <c r="I76" s="151"/>
      <c r="J76" s="153"/>
      <c r="P76" s="29"/>
      <c r="Q76" s="24"/>
    </row>
    <row r="77" spans="4:17" ht="12.75">
      <c r="D77" s="37"/>
      <c r="F77" s="162" t="s">
        <v>524</v>
      </c>
      <c r="H77" s="151"/>
      <c r="I77" s="151"/>
      <c r="P77" s="29"/>
      <c r="Q77" s="161" t="s">
        <v>327</v>
      </c>
    </row>
    <row r="78" spans="4:17" ht="12.75">
      <c r="D78" s="37"/>
      <c r="F78" s="160"/>
      <c r="H78" s="151"/>
      <c r="I78" s="151"/>
      <c r="Q78" s="151"/>
    </row>
    <row r="79" spans="4:17" ht="12.75">
      <c r="D79" s="37"/>
      <c r="F79" s="159" t="s">
        <v>21</v>
      </c>
      <c r="H79" s="151"/>
      <c r="I79" s="151"/>
      <c r="Q79" s="151"/>
    </row>
    <row r="80" spans="4:17" ht="12.75">
      <c r="D80" s="37"/>
      <c r="F80" s="158" t="s">
        <v>523</v>
      </c>
      <c r="H80" s="151"/>
      <c r="I80" s="151"/>
      <c r="Q80" s="157" t="s">
        <v>324</v>
      </c>
    </row>
  </sheetData>
  <sheetProtection/>
  <mergeCells count="6">
    <mergeCell ref="A28:R28"/>
    <mergeCell ref="A4:Q4"/>
    <mergeCell ref="A1:R1"/>
    <mergeCell ref="A2:R2"/>
    <mergeCell ref="A3:R3"/>
    <mergeCell ref="A5:R5"/>
  </mergeCells>
  <printOptions horizont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2"/>
  <sheetViews>
    <sheetView view="pageBreakPreview" zoomScale="115" zoomScaleSheetLayoutView="115" workbookViewId="0" topLeftCell="A7">
      <selection activeCell="A1" sqref="A1:J1"/>
    </sheetView>
  </sheetViews>
  <sheetFormatPr defaultColWidth="9.140625" defaultRowHeight="12.75"/>
  <cols>
    <col min="1" max="1" width="7.140625" style="152" customWidth="1"/>
    <col min="2" max="2" width="5.7109375" style="152" customWidth="1"/>
    <col min="3" max="3" width="14.28125" style="151" customWidth="1"/>
    <col min="4" max="4" width="12.8515625" style="151" customWidth="1"/>
    <col min="5" max="5" width="5.57421875" style="152" customWidth="1"/>
    <col min="6" max="6" width="18.57421875" style="154" customWidth="1"/>
    <col min="7" max="7" width="14.28125" style="151" customWidth="1"/>
    <col min="8" max="8" width="17.57421875" style="151" customWidth="1"/>
    <col min="9" max="9" width="9.00390625" style="153" customWidth="1"/>
    <col min="10" max="10" width="7.140625" style="152" bestFit="1" customWidth="1"/>
    <col min="11" max="16384" width="9.140625" style="151" customWidth="1"/>
  </cols>
  <sheetData>
    <row r="1" spans="1:12" ht="36" customHeight="1">
      <c r="A1" s="268" t="s">
        <v>689</v>
      </c>
      <c r="B1" s="268"/>
      <c r="C1" s="268"/>
      <c r="D1" s="268"/>
      <c r="E1" s="268"/>
      <c r="F1" s="268"/>
      <c r="G1" s="268"/>
      <c r="H1" s="268"/>
      <c r="I1" s="268"/>
      <c r="J1" s="268"/>
      <c r="K1" s="210"/>
      <c r="L1" s="210"/>
    </row>
    <row r="2" spans="1:10" s="209" customFormat="1" ht="76.5" customHeight="1">
      <c r="A2" s="269" t="s">
        <v>643</v>
      </c>
      <c r="B2" s="269"/>
      <c r="C2" s="269"/>
      <c r="D2" s="269"/>
      <c r="E2" s="269"/>
      <c r="F2" s="269"/>
      <c r="G2" s="269"/>
      <c r="H2" s="269"/>
      <c r="I2" s="269"/>
      <c r="J2" s="269"/>
    </row>
    <row r="3" spans="1:12" s="205" customFormat="1" ht="12.75">
      <c r="A3" s="270" t="s">
        <v>245</v>
      </c>
      <c r="B3" s="270"/>
      <c r="C3" s="270"/>
      <c r="D3" s="270"/>
      <c r="E3" s="270"/>
      <c r="F3" s="270"/>
      <c r="G3" s="270"/>
      <c r="H3" s="270"/>
      <c r="I3" s="270"/>
      <c r="J3" s="270"/>
      <c r="K3" s="206"/>
      <c r="L3" s="206"/>
    </row>
    <row r="4" spans="1:10" s="205" customFormat="1" ht="12.75">
      <c r="A4" s="206"/>
      <c r="B4" s="206"/>
      <c r="C4" s="206"/>
      <c r="D4" s="206"/>
      <c r="E4" s="206"/>
      <c r="F4" s="208"/>
      <c r="G4" s="206"/>
      <c r="H4" s="206"/>
      <c r="I4" s="207"/>
      <c r="J4" s="206"/>
    </row>
    <row r="5" spans="1:10" s="203" customFormat="1" ht="12.75">
      <c r="A5" s="271" t="s">
        <v>642</v>
      </c>
      <c r="B5" s="271"/>
      <c r="C5" s="271"/>
      <c r="D5" s="271"/>
      <c r="E5" s="271"/>
      <c r="F5" s="271"/>
      <c r="G5" s="271"/>
      <c r="H5" s="271"/>
      <c r="I5" s="271"/>
      <c r="J5" s="271"/>
    </row>
    <row r="6" spans="1:10" s="203" customFormat="1" ht="12.75">
      <c r="A6" s="204"/>
      <c r="B6" s="204"/>
      <c r="C6" s="204"/>
      <c r="D6" s="204"/>
      <c r="E6" s="204"/>
      <c r="F6" s="204"/>
      <c r="G6" s="204"/>
      <c r="H6" s="204"/>
      <c r="I6" s="204"/>
      <c r="J6" s="204"/>
    </row>
    <row r="7" ht="12.75">
      <c r="A7" s="183" t="s">
        <v>16</v>
      </c>
    </row>
    <row r="8" spans="1:10" ht="12.75">
      <c r="A8" s="181" t="s">
        <v>0</v>
      </c>
      <c r="B8" s="181" t="s">
        <v>1</v>
      </c>
      <c r="C8" s="181" t="s">
        <v>6</v>
      </c>
      <c r="D8" s="181" t="s">
        <v>7</v>
      </c>
      <c r="E8" s="181" t="s">
        <v>2</v>
      </c>
      <c r="F8" s="182" t="s">
        <v>5</v>
      </c>
      <c r="G8" s="181" t="s">
        <v>3</v>
      </c>
      <c r="H8" s="181" t="s">
        <v>4</v>
      </c>
      <c r="I8" s="179" t="s">
        <v>8</v>
      </c>
      <c r="J8" s="189"/>
    </row>
    <row r="9" spans="1:10" ht="12.75">
      <c r="A9" s="188">
        <v>1</v>
      </c>
      <c r="B9" s="166">
        <v>442</v>
      </c>
      <c r="C9" s="164" t="s">
        <v>641</v>
      </c>
      <c r="D9" s="164" t="s">
        <v>9</v>
      </c>
      <c r="E9" s="166">
        <v>1985</v>
      </c>
      <c r="F9" s="165" t="s">
        <v>640</v>
      </c>
      <c r="G9" s="164" t="s">
        <v>639</v>
      </c>
      <c r="H9" s="164" t="s">
        <v>36</v>
      </c>
      <c r="I9" s="73">
        <v>0.01019675925925926</v>
      </c>
      <c r="J9" s="189"/>
    </row>
    <row r="10" spans="1:10" ht="12.75">
      <c r="A10" s="188">
        <v>2</v>
      </c>
      <c r="B10" s="166">
        <v>2236</v>
      </c>
      <c r="C10" s="164" t="s">
        <v>638</v>
      </c>
      <c r="D10" s="164" t="s">
        <v>581</v>
      </c>
      <c r="E10" s="166">
        <v>1955</v>
      </c>
      <c r="F10" s="165" t="s">
        <v>345</v>
      </c>
      <c r="G10" s="164" t="s">
        <v>344</v>
      </c>
      <c r="H10" s="164" t="s">
        <v>192</v>
      </c>
      <c r="I10" s="73">
        <v>0.011620370370370371</v>
      </c>
      <c r="J10" s="189"/>
    </row>
    <row r="11" spans="1:10" ht="12.75">
      <c r="A11" s="186">
        <v>3</v>
      </c>
      <c r="B11" s="171">
        <v>260</v>
      </c>
      <c r="C11" s="169" t="s">
        <v>637</v>
      </c>
      <c r="D11" s="169" t="s">
        <v>354</v>
      </c>
      <c r="E11" s="171">
        <v>1954</v>
      </c>
      <c r="F11" s="170" t="s">
        <v>11</v>
      </c>
      <c r="G11" s="169" t="s">
        <v>10</v>
      </c>
      <c r="H11" s="169" t="s">
        <v>10</v>
      </c>
      <c r="I11" s="202">
        <v>0.014340277777777776</v>
      </c>
      <c r="J11" s="189"/>
    </row>
    <row r="13" ht="12.75">
      <c r="A13" s="183" t="s">
        <v>15</v>
      </c>
    </row>
    <row r="14" spans="1:9" ht="12.75">
      <c r="A14" s="181" t="s">
        <v>0</v>
      </c>
      <c r="B14" s="181" t="s">
        <v>1</v>
      </c>
      <c r="C14" s="181" t="s">
        <v>6</v>
      </c>
      <c r="D14" s="181" t="s">
        <v>7</v>
      </c>
      <c r="E14" s="181" t="s">
        <v>2</v>
      </c>
      <c r="F14" s="182" t="s">
        <v>5</v>
      </c>
      <c r="G14" s="181" t="s">
        <v>3</v>
      </c>
      <c r="H14" s="181" t="s">
        <v>4</v>
      </c>
      <c r="I14" s="179" t="s">
        <v>8</v>
      </c>
    </row>
    <row r="15" spans="1:9" ht="12.75">
      <c r="A15" s="190">
        <v>1</v>
      </c>
      <c r="B15" s="166">
        <v>255</v>
      </c>
      <c r="C15" s="164" t="s">
        <v>185</v>
      </c>
      <c r="D15" s="164" t="s">
        <v>43</v>
      </c>
      <c r="E15" s="166">
        <v>1991</v>
      </c>
      <c r="F15" s="165" t="s">
        <v>55</v>
      </c>
      <c r="G15" s="164" t="s">
        <v>10</v>
      </c>
      <c r="H15" s="164" t="s">
        <v>10</v>
      </c>
      <c r="I15" s="73">
        <v>0.007372685185185186</v>
      </c>
    </row>
    <row r="16" spans="1:9" ht="12.75">
      <c r="A16" s="188">
        <v>2</v>
      </c>
      <c r="B16" s="166">
        <v>523</v>
      </c>
      <c r="C16" s="164" t="s">
        <v>636</v>
      </c>
      <c r="D16" s="164" t="s">
        <v>108</v>
      </c>
      <c r="E16" s="166">
        <v>1990</v>
      </c>
      <c r="F16" s="165" t="s">
        <v>635</v>
      </c>
      <c r="G16" s="164" t="s">
        <v>10</v>
      </c>
      <c r="H16" s="164" t="s">
        <v>10</v>
      </c>
      <c r="I16" s="73">
        <v>0.007430555555555555</v>
      </c>
    </row>
    <row r="17" spans="1:9" ht="12.75">
      <c r="A17" s="188">
        <v>3</v>
      </c>
      <c r="B17" s="166">
        <v>243</v>
      </c>
      <c r="C17" s="164" t="s">
        <v>74</v>
      </c>
      <c r="D17" s="164" t="s">
        <v>26</v>
      </c>
      <c r="E17" s="166">
        <v>1991</v>
      </c>
      <c r="F17" s="165"/>
      <c r="G17" s="164" t="s">
        <v>10</v>
      </c>
      <c r="H17" s="164" t="s">
        <v>10</v>
      </c>
      <c r="I17" s="73">
        <v>0.008541666666666668</v>
      </c>
    </row>
    <row r="18" spans="1:9" ht="12.75">
      <c r="A18" s="188">
        <v>4</v>
      </c>
      <c r="B18" s="166">
        <v>2237</v>
      </c>
      <c r="C18" s="164" t="s">
        <v>634</v>
      </c>
      <c r="D18" s="164" t="s">
        <v>633</v>
      </c>
      <c r="E18" s="166">
        <v>1953</v>
      </c>
      <c r="F18" s="165" t="s">
        <v>345</v>
      </c>
      <c r="G18" s="164" t="s">
        <v>344</v>
      </c>
      <c r="H18" s="164" t="s">
        <v>192</v>
      </c>
      <c r="I18" s="73">
        <v>0.008576388888888889</v>
      </c>
    </row>
    <row r="19" spans="1:9" ht="12.75">
      <c r="A19" s="188">
        <v>6</v>
      </c>
      <c r="B19" s="166">
        <v>269</v>
      </c>
      <c r="C19" s="164" t="s">
        <v>166</v>
      </c>
      <c r="D19" s="164" t="s">
        <v>115</v>
      </c>
      <c r="E19" s="166">
        <v>1945</v>
      </c>
      <c r="F19" s="165" t="s">
        <v>55</v>
      </c>
      <c r="G19" s="164" t="s">
        <v>10</v>
      </c>
      <c r="H19" s="164" t="s">
        <v>10</v>
      </c>
      <c r="I19" s="73">
        <v>0.008935185185185187</v>
      </c>
    </row>
    <row r="20" spans="1:9" ht="12.75">
      <c r="A20" s="188">
        <v>7</v>
      </c>
      <c r="B20" s="166">
        <v>263</v>
      </c>
      <c r="C20" s="164" t="s">
        <v>164</v>
      </c>
      <c r="D20" s="164" t="s">
        <v>165</v>
      </c>
      <c r="E20" s="166">
        <v>1989</v>
      </c>
      <c r="F20" s="165" t="s">
        <v>55</v>
      </c>
      <c r="G20" s="164" t="s">
        <v>10</v>
      </c>
      <c r="H20" s="164" t="s">
        <v>10</v>
      </c>
      <c r="I20" s="73">
        <v>0.00917824074074074</v>
      </c>
    </row>
    <row r="21" spans="1:9" ht="12.75">
      <c r="A21" s="188">
        <v>8</v>
      </c>
      <c r="B21" s="166">
        <v>526</v>
      </c>
      <c r="C21" s="164" t="s">
        <v>632</v>
      </c>
      <c r="D21" s="164" t="s">
        <v>40</v>
      </c>
      <c r="E21" s="166">
        <v>1949</v>
      </c>
      <c r="F21" s="165"/>
      <c r="G21" s="164" t="s">
        <v>631</v>
      </c>
      <c r="H21" s="164" t="s">
        <v>139</v>
      </c>
      <c r="I21" s="73">
        <v>0.00925925925925926</v>
      </c>
    </row>
    <row r="22" spans="1:9" ht="12.75">
      <c r="A22" s="186"/>
      <c r="B22" s="171">
        <v>2019</v>
      </c>
      <c r="C22" s="169" t="s">
        <v>630</v>
      </c>
      <c r="D22" s="169" t="s">
        <v>554</v>
      </c>
      <c r="E22" s="171">
        <v>1939</v>
      </c>
      <c r="F22" s="170"/>
      <c r="G22" s="169" t="s">
        <v>629</v>
      </c>
      <c r="H22" s="169" t="s">
        <v>36</v>
      </c>
      <c r="I22" s="201" t="s">
        <v>525</v>
      </c>
    </row>
    <row r="24" ht="12.75">
      <c r="A24" s="183" t="s">
        <v>239</v>
      </c>
    </row>
    <row r="25" spans="1:10" ht="12.75">
      <c r="A25" s="181" t="s">
        <v>0</v>
      </c>
      <c r="B25" s="181" t="s">
        <v>1</v>
      </c>
      <c r="C25" s="181" t="s">
        <v>6</v>
      </c>
      <c r="D25" s="181" t="s">
        <v>7</v>
      </c>
      <c r="E25" s="181" t="s">
        <v>2</v>
      </c>
      <c r="F25" s="182" t="s">
        <v>5</v>
      </c>
      <c r="G25" s="181" t="s">
        <v>3</v>
      </c>
      <c r="H25" s="181" t="s">
        <v>4</v>
      </c>
      <c r="I25" s="179" t="s">
        <v>8</v>
      </c>
      <c r="J25" s="179" t="s">
        <v>644</v>
      </c>
    </row>
    <row r="26" spans="1:10" ht="12.75">
      <c r="A26" s="188">
        <v>1</v>
      </c>
      <c r="B26" s="166">
        <v>538</v>
      </c>
      <c r="C26" s="164" t="s">
        <v>628</v>
      </c>
      <c r="D26" s="164" t="s">
        <v>197</v>
      </c>
      <c r="E26" s="166">
        <v>1998</v>
      </c>
      <c r="F26" s="165" t="s">
        <v>533</v>
      </c>
      <c r="G26" s="164" t="s">
        <v>10</v>
      </c>
      <c r="H26" s="164" t="s">
        <v>10</v>
      </c>
      <c r="I26" s="55">
        <v>0.008252314814814815</v>
      </c>
      <c r="J26" s="163">
        <v>20</v>
      </c>
    </row>
    <row r="27" spans="1:10" ht="12.75">
      <c r="A27" s="188">
        <v>2</v>
      </c>
      <c r="B27" s="166">
        <v>2090</v>
      </c>
      <c r="C27" s="164" t="s">
        <v>627</v>
      </c>
      <c r="D27" s="164" t="s">
        <v>67</v>
      </c>
      <c r="E27" s="166">
        <v>1998</v>
      </c>
      <c r="F27" s="165" t="s">
        <v>345</v>
      </c>
      <c r="G27" s="164" t="s">
        <v>344</v>
      </c>
      <c r="H27" s="164" t="s">
        <v>192</v>
      </c>
      <c r="I27" s="55">
        <v>0.009537037037037037</v>
      </c>
      <c r="J27" s="163">
        <v>17</v>
      </c>
    </row>
    <row r="28" spans="1:10" ht="12.75">
      <c r="A28" s="188">
        <v>3</v>
      </c>
      <c r="B28" s="166">
        <v>2263</v>
      </c>
      <c r="C28" s="164" t="s">
        <v>150</v>
      </c>
      <c r="D28" s="164" t="s">
        <v>155</v>
      </c>
      <c r="E28" s="166">
        <v>1998</v>
      </c>
      <c r="F28" s="165" t="s">
        <v>345</v>
      </c>
      <c r="G28" s="164" t="s">
        <v>344</v>
      </c>
      <c r="H28" s="164" t="s">
        <v>192</v>
      </c>
      <c r="I28" s="55">
        <v>0.009594907407407408</v>
      </c>
      <c r="J28" s="163">
        <v>15</v>
      </c>
    </row>
    <row r="29" spans="1:10" ht="12.75">
      <c r="A29" s="188">
        <v>4</v>
      </c>
      <c r="B29" s="166">
        <v>1472</v>
      </c>
      <c r="C29" s="164" t="s">
        <v>152</v>
      </c>
      <c r="D29" s="164" t="s">
        <v>126</v>
      </c>
      <c r="E29" s="166">
        <v>1998</v>
      </c>
      <c r="F29" s="165" t="s">
        <v>55</v>
      </c>
      <c r="G29" s="164" t="s">
        <v>10</v>
      </c>
      <c r="H29" s="164" t="s">
        <v>10</v>
      </c>
      <c r="I29" s="55">
        <v>0.009976851851851853</v>
      </c>
      <c r="J29" s="163">
        <v>14</v>
      </c>
    </row>
    <row r="30" spans="1:10" ht="12.75">
      <c r="A30" s="188">
        <v>5</v>
      </c>
      <c r="B30" s="166">
        <v>2013</v>
      </c>
      <c r="C30" s="164" t="s">
        <v>612</v>
      </c>
      <c r="D30" s="164" t="s">
        <v>493</v>
      </c>
      <c r="E30" s="166">
        <v>1998</v>
      </c>
      <c r="F30" s="165" t="s">
        <v>180</v>
      </c>
      <c r="G30" s="164" t="s">
        <v>530</v>
      </c>
      <c r="H30" s="164" t="s">
        <v>36</v>
      </c>
      <c r="I30" s="55">
        <v>0.010231481481481482</v>
      </c>
      <c r="J30" s="163">
        <v>13</v>
      </c>
    </row>
    <row r="31" spans="1:10" ht="12.75">
      <c r="A31" s="188">
        <v>6</v>
      </c>
      <c r="B31" s="166">
        <v>529</v>
      </c>
      <c r="C31" s="164" t="s">
        <v>95</v>
      </c>
      <c r="D31" s="164" t="s">
        <v>18</v>
      </c>
      <c r="E31" s="166">
        <v>1998</v>
      </c>
      <c r="F31" s="165" t="s">
        <v>533</v>
      </c>
      <c r="G31" s="164" t="s">
        <v>10</v>
      </c>
      <c r="H31" s="164" t="s">
        <v>10</v>
      </c>
      <c r="I31" s="55">
        <v>0.010381944444444444</v>
      </c>
      <c r="J31" s="163">
        <v>12</v>
      </c>
    </row>
    <row r="32" spans="1:10" ht="12.75">
      <c r="A32" s="188">
        <v>7</v>
      </c>
      <c r="B32" s="175">
        <v>1318</v>
      </c>
      <c r="C32" s="164" t="s">
        <v>626</v>
      </c>
      <c r="D32" s="164" t="s">
        <v>117</v>
      </c>
      <c r="E32" s="166">
        <v>1998</v>
      </c>
      <c r="F32" s="165" t="s">
        <v>180</v>
      </c>
      <c r="G32" s="164" t="s">
        <v>530</v>
      </c>
      <c r="H32" s="164" t="s">
        <v>36</v>
      </c>
      <c r="I32" s="55">
        <v>0.010520833333333333</v>
      </c>
      <c r="J32" s="163">
        <v>11</v>
      </c>
    </row>
    <row r="33" spans="1:10" ht="12.75">
      <c r="A33" s="188">
        <v>8</v>
      </c>
      <c r="B33" s="166">
        <v>127</v>
      </c>
      <c r="C33" s="164" t="s">
        <v>625</v>
      </c>
      <c r="D33" s="164" t="s">
        <v>9</v>
      </c>
      <c r="E33" s="166">
        <v>1998</v>
      </c>
      <c r="F33" s="165" t="s">
        <v>533</v>
      </c>
      <c r="G33" s="164" t="s">
        <v>10</v>
      </c>
      <c r="H33" s="164" t="s">
        <v>10</v>
      </c>
      <c r="I33" s="55">
        <v>0.010555555555555554</v>
      </c>
      <c r="J33" s="163">
        <v>10</v>
      </c>
    </row>
    <row r="34" spans="1:10" ht="12.75">
      <c r="A34" s="186">
        <v>9</v>
      </c>
      <c r="B34" s="171">
        <v>1481</v>
      </c>
      <c r="C34" s="184" t="s">
        <v>125</v>
      </c>
      <c r="D34" s="184" t="s">
        <v>9</v>
      </c>
      <c r="E34" s="171">
        <v>1998</v>
      </c>
      <c r="F34" s="184" t="s">
        <v>55</v>
      </c>
      <c r="G34" s="184" t="s">
        <v>10</v>
      </c>
      <c r="H34" s="169" t="s">
        <v>10</v>
      </c>
      <c r="I34" s="56">
        <v>0.011956018518518517</v>
      </c>
      <c r="J34" s="168">
        <v>9</v>
      </c>
    </row>
    <row r="35" spans="1:10" s="177" customFormat="1" ht="12.75">
      <c r="A35" s="166"/>
      <c r="B35" s="166"/>
      <c r="C35" s="200"/>
      <c r="D35" s="200"/>
      <c r="E35" s="195"/>
      <c r="F35" s="165"/>
      <c r="G35" s="176"/>
      <c r="H35" s="176"/>
      <c r="I35" s="55"/>
      <c r="J35" s="194"/>
    </row>
    <row r="36" ht="12.75">
      <c r="A36" s="183" t="s">
        <v>240</v>
      </c>
    </row>
    <row r="37" spans="1:10" ht="12.75">
      <c r="A37" s="181" t="s">
        <v>0</v>
      </c>
      <c r="B37" s="181" t="s">
        <v>1</v>
      </c>
      <c r="C37" s="181" t="s">
        <v>6</v>
      </c>
      <c r="D37" s="181" t="s">
        <v>7</v>
      </c>
      <c r="E37" s="181" t="s">
        <v>2</v>
      </c>
      <c r="F37" s="182" t="s">
        <v>5</v>
      </c>
      <c r="G37" s="181" t="s">
        <v>3</v>
      </c>
      <c r="H37" s="181" t="s">
        <v>4</v>
      </c>
      <c r="I37" s="180" t="s">
        <v>8</v>
      </c>
      <c r="J37" s="179" t="s">
        <v>644</v>
      </c>
    </row>
    <row r="38" spans="1:10" ht="12.75">
      <c r="A38" s="167">
        <v>1</v>
      </c>
      <c r="B38" s="175">
        <v>1438</v>
      </c>
      <c r="C38" s="176" t="s">
        <v>116</v>
      </c>
      <c r="D38" s="176" t="s">
        <v>117</v>
      </c>
      <c r="E38" s="175">
        <v>1996</v>
      </c>
      <c r="F38" s="178"/>
      <c r="G38" s="176" t="s">
        <v>119</v>
      </c>
      <c r="H38" s="176" t="s">
        <v>120</v>
      </c>
      <c r="I38" s="55">
        <v>0.008206018518518519</v>
      </c>
      <c r="J38" s="163">
        <v>20</v>
      </c>
    </row>
    <row r="39" spans="1:10" ht="12.75">
      <c r="A39" s="167">
        <v>2</v>
      </c>
      <c r="B39" s="175">
        <v>944</v>
      </c>
      <c r="C39" s="193" t="s">
        <v>624</v>
      </c>
      <c r="D39" s="176" t="s">
        <v>126</v>
      </c>
      <c r="E39" s="175">
        <v>1997</v>
      </c>
      <c r="F39" s="178" t="s">
        <v>180</v>
      </c>
      <c r="G39" s="176" t="s">
        <v>530</v>
      </c>
      <c r="H39" s="176" t="s">
        <v>36</v>
      </c>
      <c r="I39" s="55">
        <v>0.008391203703703705</v>
      </c>
      <c r="J39" s="163">
        <v>17</v>
      </c>
    </row>
    <row r="40" spans="1:10" ht="12.75">
      <c r="A40" s="167">
        <v>3</v>
      </c>
      <c r="B40" s="175">
        <v>2255</v>
      </c>
      <c r="C40" s="176" t="s">
        <v>623</v>
      </c>
      <c r="D40" s="176" t="s">
        <v>57</v>
      </c>
      <c r="E40" s="175">
        <v>1996</v>
      </c>
      <c r="F40" s="178" t="s">
        <v>345</v>
      </c>
      <c r="G40" s="176" t="s">
        <v>344</v>
      </c>
      <c r="H40" s="164" t="s">
        <v>192</v>
      </c>
      <c r="I40" s="55">
        <v>0.008449074074074074</v>
      </c>
      <c r="J40" s="163">
        <v>15</v>
      </c>
    </row>
    <row r="41" spans="1:10" ht="12.75">
      <c r="A41" s="167">
        <v>4</v>
      </c>
      <c r="B41" s="175">
        <v>2015</v>
      </c>
      <c r="C41" s="176" t="s">
        <v>147</v>
      </c>
      <c r="D41" s="176" t="s">
        <v>18</v>
      </c>
      <c r="E41" s="175">
        <v>1996</v>
      </c>
      <c r="F41" s="178" t="s">
        <v>273</v>
      </c>
      <c r="G41" s="176" t="s">
        <v>10</v>
      </c>
      <c r="H41" s="176" t="s">
        <v>10</v>
      </c>
      <c r="I41" s="55">
        <v>0.00863425925925926</v>
      </c>
      <c r="J41" s="163">
        <v>14</v>
      </c>
    </row>
    <row r="42" spans="1:10" ht="12.75">
      <c r="A42" s="167">
        <v>5</v>
      </c>
      <c r="B42" s="175">
        <v>2251</v>
      </c>
      <c r="C42" s="193" t="s">
        <v>82</v>
      </c>
      <c r="D42" s="176" t="s">
        <v>622</v>
      </c>
      <c r="E42" s="175">
        <v>1996</v>
      </c>
      <c r="F42" s="178" t="s">
        <v>345</v>
      </c>
      <c r="G42" s="176" t="s">
        <v>344</v>
      </c>
      <c r="H42" s="164" t="s">
        <v>192</v>
      </c>
      <c r="I42" s="55">
        <v>0.008831018518518518</v>
      </c>
      <c r="J42" s="163">
        <v>13</v>
      </c>
    </row>
    <row r="43" spans="1:10" ht="12.75">
      <c r="A43" s="167">
        <v>6</v>
      </c>
      <c r="B43" s="175">
        <v>270</v>
      </c>
      <c r="C43" s="193" t="s">
        <v>621</v>
      </c>
      <c r="D43" s="176" t="s">
        <v>18</v>
      </c>
      <c r="E43" s="175">
        <v>1996</v>
      </c>
      <c r="F43" s="178" t="s">
        <v>474</v>
      </c>
      <c r="G43" s="176" t="s">
        <v>13</v>
      </c>
      <c r="H43" s="176" t="s">
        <v>14</v>
      </c>
      <c r="I43" s="55">
        <v>0.008912037037037038</v>
      </c>
      <c r="J43" s="163">
        <v>12</v>
      </c>
    </row>
    <row r="44" spans="1:10" ht="12.75" customHeight="1">
      <c r="A44" s="167">
        <v>7</v>
      </c>
      <c r="B44" s="175">
        <v>536</v>
      </c>
      <c r="C44" s="193" t="s">
        <v>96</v>
      </c>
      <c r="D44" s="176" t="s">
        <v>620</v>
      </c>
      <c r="E44" s="175">
        <v>1996</v>
      </c>
      <c r="F44" s="178" t="s">
        <v>533</v>
      </c>
      <c r="G44" s="176" t="s">
        <v>10</v>
      </c>
      <c r="H44" s="176" t="s">
        <v>10</v>
      </c>
      <c r="I44" s="55">
        <v>0.008946759259259258</v>
      </c>
      <c r="J44" s="163">
        <v>11</v>
      </c>
    </row>
    <row r="45" spans="1:10" ht="14.25" customHeight="1">
      <c r="A45" s="167">
        <v>8</v>
      </c>
      <c r="B45" s="175">
        <v>1491</v>
      </c>
      <c r="C45" s="176" t="s">
        <v>64</v>
      </c>
      <c r="D45" s="176" t="s">
        <v>48</v>
      </c>
      <c r="E45" s="175">
        <v>1996</v>
      </c>
      <c r="F45" s="178" t="s">
        <v>55</v>
      </c>
      <c r="G45" s="176" t="s">
        <v>10</v>
      </c>
      <c r="H45" s="176" t="s">
        <v>10</v>
      </c>
      <c r="I45" s="55">
        <v>0.0090625</v>
      </c>
      <c r="J45" s="163">
        <v>10</v>
      </c>
    </row>
    <row r="46" spans="1:10" ht="12.75">
      <c r="A46" s="167">
        <v>9</v>
      </c>
      <c r="B46" s="175">
        <v>2254</v>
      </c>
      <c r="C46" s="176" t="s">
        <v>619</v>
      </c>
      <c r="D46" s="176" t="s">
        <v>12</v>
      </c>
      <c r="E46" s="175">
        <v>1996</v>
      </c>
      <c r="F46" s="178" t="s">
        <v>345</v>
      </c>
      <c r="G46" s="176" t="s">
        <v>344</v>
      </c>
      <c r="H46" s="164" t="s">
        <v>192</v>
      </c>
      <c r="I46" s="55">
        <v>0.009085648148148148</v>
      </c>
      <c r="J46" s="163">
        <v>9</v>
      </c>
    </row>
    <row r="47" spans="1:10" ht="12.75">
      <c r="A47" s="167">
        <v>10</v>
      </c>
      <c r="B47" s="175">
        <v>2246</v>
      </c>
      <c r="C47" s="193" t="s">
        <v>618</v>
      </c>
      <c r="D47" s="176" t="s">
        <v>57</v>
      </c>
      <c r="E47" s="175">
        <v>1996</v>
      </c>
      <c r="F47" s="178" t="s">
        <v>345</v>
      </c>
      <c r="G47" s="176" t="s">
        <v>344</v>
      </c>
      <c r="H47" s="164" t="s">
        <v>192</v>
      </c>
      <c r="I47" s="55">
        <v>0.00925925925925926</v>
      </c>
      <c r="J47" s="163">
        <v>8</v>
      </c>
    </row>
    <row r="48" spans="1:10" ht="12.75">
      <c r="A48" s="167">
        <v>11</v>
      </c>
      <c r="B48" s="175">
        <v>2253</v>
      </c>
      <c r="C48" s="176" t="s">
        <v>617</v>
      </c>
      <c r="D48" s="176" t="s">
        <v>126</v>
      </c>
      <c r="E48" s="175">
        <v>1996</v>
      </c>
      <c r="F48" s="178" t="s">
        <v>345</v>
      </c>
      <c r="G48" s="176" t="s">
        <v>344</v>
      </c>
      <c r="H48" s="164" t="s">
        <v>192</v>
      </c>
      <c r="I48" s="55">
        <v>0.009340277777777777</v>
      </c>
      <c r="J48" s="163">
        <v>7</v>
      </c>
    </row>
    <row r="49" spans="1:10" ht="12.75">
      <c r="A49" s="167">
        <v>12</v>
      </c>
      <c r="B49" s="175">
        <v>1319</v>
      </c>
      <c r="C49" s="193" t="s">
        <v>595</v>
      </c>
      <c r="D49" s="176" t="s">
        <v>379</v>
      </c>
      <c r="E49" s="175">
        <v>1996</v>
      </c>
      <c r="F49" s="178" t="s">
        <v>180</v>
      </c>
      <c r="G49" s="176" t="s">
        <v>530</v>
      </c>
      <c r="H49" s="176" t="s">
        <v>36</v>
      </c>
      <c r="I49" s="55">
        <v>0.009409722222222224</v>
      </c>
      <c r="J49" s="163">
        <v>6</v>
      </c>
    </row>
    <row r="50" spans="1:10" ht="12.75">
      <c r="A50" s="167">
        <v>13</v>
      </c>
      <c r="B50" s="175">
        <v>2252</v>
      </c>
      <c r="C50" s="193" t="s">
        <v>616</v>
      </c>
      <c r="D50" s="176" t="s">
        <v>354</v>
      </c>
      <c r="E50" s="175">
        <v>1997</v>
      </c>
      <c r="F50" s="178" t="s">
        <v>345</v>
      </c>
      <c r="G50" s="176" t="s">
        <v>344</v>
      </c>
      <c r="H50" s="164" t="s">
        <v>192</v>
      </c>
      <c r="I50" s="55">
        <v>0.009444444444444445</v>
      </c>
      <c r="J50" s="163">
        <v>5</v>
      </c>
    </row>
    <row r="51" spans="1:10" ht="12.75">
      <c r="A51" s="167">
        <v>14</v>
      </c>
      <c r="B51" s="175">
        <v>2249</v>
      </c>
      <c r="C51" s="193" t="s">
        <v>615</v>
      </c>
      <c r="D51" s="176" t="s">
        <v>48</v>
      </c>
      <c r="E51" s="175">
        <v>1997</v>
      </c>
      <c r="F51" s="178" t="s">
        <v>345</v>
      </c>
      <c r="G51" s="176" t="s">
        <v>344</v>
      </c>
      <c r="H51" s="164" t="s">
        <v>192</v>
      </c>
      <c r="I51" s="55">
        <v>0.009583333333333334</v>
      </c>
      <c r="J51" s="163">
        <v>4</v>
      </c>
    </row>
    <row r="52" spans="1:10" ht="12.75">
      <c r="A52" s="167">
        <v>15</v>
      </c>
      <c r="B52" s="175">
        <v>2250</v>
      </c>
      <c r="C52" s="193" t="s">
        <v>614</v>
      </c>
      <c r="D52" s="176" t="s">
        <v>81</v>
      </c>
      <c r="E52" s="175">
        <v>1996</v>
      </c>
      <c r="F52" s="178" t="s">
        <v>345</v>
      </c>
      <c r="G52" s="176" t="s">
        <v>344</v>
      </c>
      <c r="H52" s="164" t="s">
        <v>192</v>
      </c>
      <c r="I52" s="55">
        <v>0.00982638888888889</v>
      </c>
      <c r="J52" s="163">
        <v>3</v>
      </c>
    </row>
    <row r="53" spans="1:10" ht="12.75">
      <c r="A53" s="167">
        <v>16</v>
      </c>
      <c r="B53" s="175">
        <v>100</v>
      </c>
      <c r="C53" s="193" t="s">
        <v>160</v>
      </c>
      <c r="D53" s="176" t="s">
        <v>58</v>
      </c>
      <c r="E53" s="175">
        <v>1997</v>
      </c>
      <c r="F53" s="178" t="s">
        <v>533</v>
      </c>
      <c r="G53" s="176" t="s">
        <v>10</v>
      </c>
      <c r="H53" s="176" t="s">
        <v>10</v>
      </c>
      <c r="I53" s="55">
        <v>0.009837962962962963</v>
      </c>
      <c r="J53" s="163">
        <v>2</v>
      </c>
    </row>
    <row r="54" spans="1:10" ht="12.75">
      <c r="A54" s="167">
        <v>17</v>
      </c>
      <c r="B54" s="175">
        <v>2248</v>
      </c>
      <c r="C54" s="193" t="s">
        <v>613</v>
      </c>
      <c r="D54" s="176" t="s">
        <v>69</v>
      </c>
      <c r="E54" s="175">
        <v>1997</v>
      </c>
      <c r="F54" s="178" t="s">
        <v>345</v>
      </c>
      <c r="G54" s="176" t="s">
        <v>344</v>
      </c>
      <c r="H54" s="164" t="s">
        <v>192</v>
      </c>
      <c r="I54" s="55">
        <v>0.01</v>
      </c>
      <c r="J54" s="163"/>
    </row>
    <row r="55" spans="1:10" ht="12.75">
      <c r="A55" s="175">
        <v>18</v>
      </c>
      <c r="B55" s="175">
        <v>1137</v>
      </c>
      <c r="C55" s="193" t="s">
        <v>612</v>
      </c>
      <c r="D55" s="176" t="s">
        <v>101</v>
      </c>
      <c r="E55" s="175">
        <v>1996</v>
      </c>
      <c r="F55" s="178" t="s">
        <v>180</v>
      </c>
      <c r="G55" s="176" t="s">
        <v>530</v>
      </c>
      <c r="H55" s="176" t="s">
        <v>36</v>
      </c>
      <c r="I55" s="55">
        <v>0.010358796296296295</v>
      </c>
      <c r="J55" s="163"/>
    </row>
    <row r="56" spans="1:10" ht="12.75">
      <c r="A56" s="167">
        <v>19</v>
      </c>
      <c r="B56" s="175">
        <v>941</v>
      </c>
      <c r="C56" s="193" t="s">
        <v>611</v>
      </c>
      <c r="D56" s="176" t="s">
        <v>292</v>
      </c>
      <c r="E56" s="175">
        <v>1997</v>
      </c>
      <c r="F56" s="178" t="s">
        <v>180</v>
      </c>
      <c r="G56" s="176" t="s">
        <v>530</v>
      </c>
      <c r="H56" s="176" t="s">
        <v>36</v>
      </c>
      <c r="I56" s="55">
        <v>0.010462962962962964</v>
      </c>
      <c r="J56" s="163"/>
    </row>
    <row r="57" spans="1:10" ht="12.75">
      <c r="A57" s="167">
        <v>20</v>
      </c>
      <c r="B57" s="175">
        <v>1132</v>
      </c>
      <c r="C57" s="193" t="s">
        <v>72</v>
      </c>
      <c r="D57" s="176" t="s">
        <v>18</v>
      </c>
      <c r="E57" s="175">
        <v>1996</v>
      </c>
      <c r="F57" s="178" t="s">
        <v>55</v>
      </c>
      <c r="G57" s="176" t="s">
        <v>10</v>
      </c>
      <c r="H57" s="176" t="s">
        <v>10</v>
      </c>
      <c r="I57" s="55">
        <v>0.01076388888888889</v>
      </c>
      <c r="J57" s="163"/>
    </row>
    <row r="58" spans="1:10" ht="12.75">
      <c r="A58" s="188">
        <v>21</v>
      </c>
      <c r="B58" s="152">
        <v>1470</v>
      </c>
      <c r="C58" s="151" t="s">
        <v>65</v>
      </c>
      <c r="D58" s="151" t="s">
        <v>9</v>
      </c>
      <c r="E58" s="152">
        <v>1997</v>
      </c>
      <c r="F58" s="151" t="s">
        <v>55</v>
      </c>
      <c r="G58" s="151" t="s">
        <v>10</v>
      </c>
      <c r="H58" s="151" t="s">
        <v>10</v>
      </c>
      <c r="I58" s="55">
        <v>0.011296296296296296</v>
      </c>
      <c r="J58" s="163"/>
    </row>
    <row r="59" spans="1:10" ht="12.75">
      <c r="A59" s="167">
        <v>22</v>
      </c>
      <c r="B59" s="175">
        <v>276</v>
      </c>
      <c r="C59" s="193" t="s">
        <v>608</v>
      </c>
      <c r="D59" s="176" t="s">
        <v>57</v>
      </c>
      <c r="E59" s="175">
        <v>1997</v>
      </c>
      <c r="F59" s="178"/>
      <c r="G59" s="176" t="s">
        <v>10</v>
      </c>
      <c r="H59" s="176" t="s">
        <v>10</v>
      </c>
      <c r="I59" s="55">
        <v>0.012152777777777778</v>
      </c>
      <c r="J59" s="163"/>
    </row>
    <row r="60" spans="1:10" ht="12.75">
      <c r="A60" s="167"/>
      <c r="B60" s="175">
        <v>1457</v>
      </c>
      <c r="C60" s="176" t="s">
        <v>82</v>
      </c>
      <c r="D60" s="176" t="s">
        <v>18</v>
      </c>
      <c r="E60" s="175">
        <v>1997</v>
      </c>
      <c r="F60" s="178" t="s">
        <v>55</v>
      </c>
      <c r="G60" s="176" t="s">
        <v>10</v>
      </c>
      <c r="H60" s="176" t="s">
        <v>10</v>
      </c>
      <c r="I60" s="55" t="s">
        <v>525</v>
      </c>
      <c r="J60" s="163"/>
    </row>
    <row r="61" spans="1:10" ht="12.75">
      <c r="A61" s="167"/>
      <c r="B61" s="175">
        <v>1490</v>
      </c>
      <c r="C61" s="176" t="s">
        <v>610</v>
      </c>
      <c r="D61" s="176" t="s">
        <v>83</v>
      </c>
      <c r="E61" s="175">
        <v>1996</v>
      </c>
      <c r="F61" s="178" t="s">
        <v>55</v>
      </c>
      <c r="G61" s="176" t="s">
        <v>10</v>
      </c>
      <c r="H61" s="176" t="s">
        <v>10</v>
      </c>
      <c r="I61" s="55" t="s">
        <v>525</v>
      </c>
      <c r="J61" s="163"/>
    </row>
    <row r="62" spans="1:10" ht="12.75">
      <c r="A62" s="167"/>
      <c r="B62" s="175">
        <v>1498</v>
      </c>
      <c r="C62" s="176" t="s">
        <v>609</v>
      </c>
      <c r="D62" s="176" t="s">
        <v>448</v>
      </c>
      <c r="E62" s="175">
        <v>1996</v>
      </c>
      <c r="F62" s="178" t="s">
        <v>137</v>
      </c>
      <c r="G62" s="176" t="s">
        <v>138</v>
      </c>
      <c r="H62" s="176" t="s">
        <v>139</v>
      </c>
      <c r="I62" s="55" t="s">
        <v>525</v>
      </c>
      <c r="J62" s="163"/>
    </row>
    <row r="63" spans="1:10" ht="12.75">
      <c r="A63" s="167"/>
      <c r="B63" s="175">
        <v>2247</v>
      </c>
      <c r="C63" s="193" t="s">
        <v>277</v>
      </c>
      <c r="D63" s="176" t="s">
        <v>278</v>
      </c>
      <c r="E63" s="175">
        <v>1996</v>
      </c>
      <c r="F63" s="178" t="s">
        <v>345</v>
      </c>
      <c r="G63" s="176" t="s">
        <v>344</v>
      </c>
      <c r="H63" s="164" t="s">
        <v>192</v>
      </c>
      <c r="I63" s="55" t="s">
        <v>525</v>
      </c>
      <c r="J63" s="163"/>
    </row>
    <row r="64" spans="1:10" ht="12.75">
      <c r="A64" s="172"/>
      <c r="B64" s="199">
        <v>264</v>
      </c>
      <c r="C64" s="169" t="s">
        <v>608</v>
      </c>
      <c r="D64" s="197" t="s">
        <v>607</v>
      </c>
      <c r="E64" s="199">
        <v>1996</v>
      </c>
      <c r="F64" s="198"/>
      <c r="G64" s="197" t="s">
        <v>10</v>
      </c>
      <c r="H64" s="197" t="s">
        <v>10</v>
      </c>
      <c r="I64" s="56" t="s">
        <v>525</v>
      </c>
      <c r="J64" s="168"/>
    </row>
    <row r="65" spans="1:10" ht="12.75">
      <c r="A65" s="211"/>
      <c r="B65" s="211"/>
      <c r="C65" s="212"/>
      <c r="D65" s="212"/>
      <c r="E65" s="211"/>
      <c r="F65" s="213"/>
      <c r="G65" s="212"/>
      <c r="H65" s="212"/>
      <c r="I65" s="214"/>
      <c r="J65" s="215"/>
    </row>
    <row r="66" ht="12.75">
      <c r="A66" s="183" t="s">
        <v>241</v>
      </c>
    </row>
    <row r="67" spans="1:10" ht="12.75">
      <c r="A67" s="181" t="s">
        <v>0</v>
      </c>
      <c r="B67" s="181" t="s">
        <v>1</v>
      </c>
      <c r="C67" s="181" t="s">
        <v>6</v>
      </c>
      <c r="D67" s="181" t="s">
        <v>7</v>
      </c>
      <c r="E67" s="181" t="s">
        <v>2</v>
      </c>
      <c r="F67" s="182" t="s">
        <v>5</v>
      </c>
      <c r="G67" s="181" t="s">
        <v>3</v>
      </c>
      <c r="H67" s="181" t="s">
        <v>4</v>
      </c>
      <c r="I67" s="180" t="s">
        <v>8</v>
      </c>
      <c r="J67" s="179" t="s">
        <v>644</v>
      </c>
    </row>
    <row r="68" spans="1:10" ht="12.75">
      <c r="A68" s="167">
        <v>1</v>
      </c>
      <c r="B68" s="166">
        <v>2230</v>
      </c>
      <c r="C68" s="164" t="s">
        <v>606</v>
      </c>
      <c r="D68" s="177" t="s">
        <v>48</v>
      </c>
      <c r="E68" s="166">
        <v>1994</v>
      </c>
      <c r="F68" s="187" t="s">
        <v>269</v>
      </c>
      <c r="G68" s="177" t="s">
        <v>270</v>
      </c>
      <c r="H68" s="177" t="s">
        <v>271</v>
      </c>
      <c r="I68" s="55">
        <v>0.007500000000000001</v>
      </c>
      <c r="J68" s="163">
        <v>20</v>
      </c>
    </row>
    <row r="69" spans="1:10" ht="12.75">
      <c r="A69" s="167">
        <v>2</v>
      </c>
      <c r="B69" s="166">
        <v>1136</v>
      </c>
      <c r="C69" s="164" t="s">
        <v>605</v>
      </c>
      <c r="D69" s="164" t="s">
        <v>57</v>
      </c>
      <c r="E69" s="166">
        <v>1995</v>
      </c>
      <c r="F69" s="165" t="s">
        <v>604</v>
      </c>
      <c r="G69" s="250" t="s">
        <v>720</v>
      </c>
      <c r="H69" s="164" t="s">
        <v>196</v>
      </c>
      <c r="I69" s="55">
        <v>0.007604166666666666</v>
      </c>
      <c r="J69" s="163">
        <v>17</v>
      </c>
    </row>
    <row r="70" spans="1:10" ht="12.75">
      <c r="A70" s="167">
        <v>3</v>
      </c>
      <c r="B70" s="166">
        <v>142</v>
      </c>
      <c r="C70" s="164" t="s">
        <v>162</v>
      </c>
      <c r="D70" s="164" t="s">
        <v>9</v>
      </c>
      <c r="E70" s="166">
        <v>1995</v>
      </c>
      <c r="F70" s="165" t="s">
        <v>533</v>
      </c>
      <c r="G70" s="164" t="s">
        <v>10</v>
      </c>
      <c r="H70" s="177" t="s">
        <v>10</v>
      </c>
      <c r="I70" s="55">
        <v>0.007777777777777777</v>
      </c>
      <c r="J70" s="163">
        <v>15</v>
      </c>
    </row>
    <row r="71" spans="1:10" ht="12.75">
      <c r="A71" s="167">
        <v>4</v>
      </c>
      <c r="B71" s="166">
        <v>441</v>
      </c>
      <c r="C71" s="164" t="s">
        <v>603</v>
      </c>
      <c r="D71" s="164" t="s">
        <v>602</v>
      </c>
      <c r="E71" s="166">
        <v>1995</v>
      </c>
      <c r="F71" s="165" t="s">
        <v>144</v>
      </c>
      <c r="G71" s="164" t="s">
        <v>13</v>
      </c>
      <c r="H71" s="164" t="s">
        <v>601</v>
      </c>
      <c r="I71" s="55">
        <v>0.007835648148148149</v>
      </c>
      <c r="J71" s="163">
        <v>14</v>
      </c>
    </row>
    <row r="72" spans="1:10" ht="12.75">
      <c r="A72" s="167">
        <v>5</v>
      </c>
      <c r="B72" s="166">
        <v>524</v>
      </c>
      <c r="C72" s="164" t="s">
        <v>600</v>
      </c>
      <c r="D72" s="164" t="s">
        <v>18</v>
      </c>
      <c r="E72" s="166">
        <v>1994</v>
      </c>
      <c r="F72" s="165" t="s">
        <v>599</v>
      </c>
      <c r="G72" s="164" t="s">
        <v>10</v>
      </c>
      <c r="H72" s="177" t="s">
        <v>10</v>
      </c>
      <c r="I72" s="55">
        <v>0.007997685185185186</v>
      </c>
      <c r="J72" s="163">
        <v>13</v>
      </c>
    </row>
    <row r="73" spans="1:10" ht="12.75">
      <c r="A73" s="167">
        <v>6</v>
      </c>
      <c r="B73" s="166">
        <v>2242</v>
      </c>
      <c r="C73" s="164" t="s">
        <v>598</v>
      </c>
      <c r="D73" s="164" t="s">
        <v>117</v>
      </c>
      <c r="E73" s="166">
        <v>1995</v>
      </c>
      <c r="F73" s="165" t="s">
        <v>345</v>
      </c>
      <c r="G73" s="164" t="s">
        <v>344</v>
      </c>
      <c r="H73" s="164" t="s">
        <v>192</v>
      </c>
      <c r="I73" s="55">
        <v>0.00800925925925926</v>
      </c>
      <c r="J73" s="163">
        <v>12</v>
      </c>
    </row>
    <row r="74" spans="1:10" ht="12.75">
      <c r="A74" s="167">
        <v>7</v>
      </c>
      <c r="B74" s="166">
        <v>141</v>
      </c>
      <c r="C74" s="164" t="s">
        <v>158</v>
      </c>
      <c r="D74" s="164" t="s">
        <v>159</v>
      </c>
      <c r="E74" s="166">
        <v>1994</v>
      </c>
      <c r="F74" s="165" t="s">
        <v>533</v>
      </c>
      <c r="G74" s="164" t="s">
        <v>10</v>
      </c>
      <c r="H74" s="164" t="s">
        <v>10</v>
      </c>
      <c r="I74" s="55">
        <v>0.008020833333333333</v>
      </c>
      <c r="J74" s="163">
        <v>11</v>
      </c>
    </row>
    <row r="75" spans="1:10" ht="12.75">
      <c r="A75" s="167">
        <v>8</v>
      </c>
      <c r="B75" s="166">
        <v>279</v>
      </c>
      <c r="C75" s="164" t="s">
        <v>85</v>
      </c>
      <c r="D75" s="164" t="s">
        <v>18</v>
      </c>
      <c r="E75" s="166">
        <v>1995</v>
      </c>
      <c r="F75" s="165" t="s">
        <v>55</v>
      </c>
      <c r="G75" s="164" t="s">
        <v>10</v>
      </c>
      <c r="H75" s="177" t="s">
        <v>10</v>
      </c>
      <c r="I75" s="55">
        <v>0.00837962962962963</v>
      </c>
      <c r="J75" s="163">
        <v>10</v>
      </c>
    </row>
    <row r="76" spans="1:10" ht="12.75">
      <c r="A76" s="167">
        <v>9</v>
      </c>
      <c r="B76" s="175">
        <v>2234</v>
      </c>
      <c r="C76" s="176" t="s">
        <v>597</v>
      </c>
      <c r="D76" s="176" t="s">
        <v>596</v>
      </c>
      <c r="E76" s="175">
        <v>1994</v>
      </c>
      <c r="F76" s="178" t="s">
        <v>331</v>
      </c>
      <c r="G76" s="176" t="s">
        <v>10</v>
      </c>
      <c r="H76" s="176" t="s">
        <v>10</v>
      </c>
      <c r="I76" s="55">
        <v>0.008622685185185185</v>
      </c>
      <c r="J76" s="163">
        <v>9</v>
      </c>
    </row>
    <row r="77" spans="1:10" ht="12.75">
      <c r="A77" s="167">
        <v>10</v>
      </c>
      <c r="B77" s="175">
        <v>535</v>
      </c>
      <c r="C77" s="176" t="s">
        <v>156</v>
      </c>
      <c r="D77" s="176" t="s">
        <v>157</v>
      </c>
      <c r="E77" s="175">
        <v>1994</v>
      </c>
      <c r="F77" s="165" t="s">
        <v>533</v>
      </c>
      <c r="G77" s="176" t="s">
        <v>10</v>
      </c>
      <c r="H77" s="176" t="s">
        <v>10</v>
      </c>
      <c r="I77" s="55">
        <v>0.008680555555555556</v>
      </c>
      <c r="J77" s="163">
        <v>8</v>
      </c>
    </row>
    <row r="78" spans="1:10" ht="12.75">
      <c r="A78" s="167">
        <v>11</v>
      </c>
      <c r="B78" s="166">
        <v>2014</v>
      </c>
      <c r="C78" s="177" t="s">
        <v>595</v>
      </c>
      <c r="D78" s="177" t="s">
        <v>292</v>
      </c>
      <c r="E78" s="166">
        <v>1994</v>
      </c>
      <c r="F78" s="177" t="s">
        <v>273</v>
      </c>
      <c r="G78" s="187" t="s">
        <v>10</v>
      </c>
      <c r="H78" s="176" t="s">
        <v>10</v>
      </c>
      <c r="I78" s="55">
        <v>0.008819444444444444</v>
      </c>
      <c r="J78" s="163">
        <v>7</v>
      </c>
    </row>
    <row r="79" spans="1:10" ht="12.75">
      <c r="A79" s="167">
        <v>12</v>
      </c>
      <c r="B79" s="166">
        <v>528</v>
      </c>
      <c r="C79" s="164" t="s">
        <v>594</v>
      </c>
      <c r="D79" s="164" t="s">
        <v>593</v>
      </c>
      <c r="E79" s="166">
        <v>1995</v>
      </c>
      <c r="F79" s="165"/>
      <c r="G79" s="164" t="s">
        <v>590</v>
      </c>
      <c r="H79" s="164" t="s">
        <v>36</v>
      </c>
      <c r="I79" s="55">
        <v>0.008854166666666666</v>
      </c>
      <c r="J79" s="163">
        <v>6</v>
      </c>
    </row>
    <row r="80" spans="1:10" ht="12.75">
      <c r="A80" s="167">
        <v>13</v>
      </c>
      <c r="B80" s="166">
        <v>525</v>
      </c>
      <c r="C80" s="164" t="s">
        <v>592</v>
      </c>
      <c r="D80" s="164" t="s">
        <v>591</v>
      </c>
      <c r="E80" s="166">
        <v>1995</v>
      </c>
      <c r="F80" s="165"/>
      <c r="G80" s="164" t="s">
        <v>590</v>
      </c>
      <c r="H80" s="164" t="s">
        <v>36</v>
      </c>
      <c r="I80" s="55">
        <v>0.009108796296296297</v>
      </c>
      <c r="J80" s="163">
        <v>5</v>
      </c>
    </row>
    <row r="81" spans="1:10" ht="12.75">
      <c r="A81" s="167">
        <v>14</v>
      </c>
      <c r="B81" s="166">
        <v>1134</v>
      </c>
      <c r="C81" s="164" t="s">
        <v>163</v>
      </c>
      <c r="D81" s="164" t="s">
        <v>117</v>
      </c>
      <c r="E81" s="166">
        <v>1995</v>
      </c>
      <c r="F81" s="165" t="s">
        <v>55</v>
      </c>
      <c r="G81" s="164" t="s">
        <v>10</v>
      </c>
      <c r="H81" s="177" t="s">
        <v>10</v>
      </c>
      <c r="I81" s="55">
        <v>0.009143518518518518</v>
      </c>
      <c r="J81" s="163">
        <v>4</v>
      </c>
    </row>
    <row r="82" spans="1:10" ht="12.75">
      <c r="A82" s="167">
        <v>15</v>
      </c>
      <c r="B82" s="166">
        <v>1135</v>
      </c>
      <c r="C82" s="164" t="s">
        <v>154</v>
      </c>
      <c r="D82" s="164" t="s">
        <v>155</v>
      </c>
      <c r="E82" s="166">
        <v>1995</v>
      </c>
      <c r="F82" s="165" t="s">
        <v>55</v>
      </c>
      <c r="G82" s="164" t="s">
        <v>10</v>
      </c>
      <c r="H82" s="177" t="s">
        <v>10</v>
      </c>
      <c r="I82" s="55">
        <v>0.009456018518518518</v>
      </c>
      <c r="J82" s="163">
        <v>3</v>
      </c>
    </row>
    <row r="83" spans="1:10" ht="12.75">
      <c r="A83" s="167">
        <v>16</v>
      </c>
      <c r="B83" s="166">
        <v>1131</v>
      </c>
      <c r="C83" s="164" t="s">
        <v>589</v>
      </c>
      <c r="D83" s="164" t="s">
        <v>94</v>
      </c>
      <c r="E83" s="166">
        <v>1994</v>
      </c>
      <c r="F83" s="165" t="s">
        <v>333</v>
      </c>
      <c r="G83" s="164" t="s">
        <v>10</v>
      </c>
      <c r="H83" s="177" t="s">
        <v>10</v>
      </c>
      <c r="I83" s="55">
        <v>0.009467592592592592</v>
      </c>
      <c r="J83" s="163">
        <v>2</v>
      </c>
    </row>
    <row r="84" spans="1:10" ht="12.75">
      <c r="A84" s="167">
        <v>17</v>
      </c>
      <c r="B84" s="175">
        <v>922</v>
      </c>
      <c r="C84" s="176" t="s">
        <v>588</v>
      </c>
      <c r="D84" s="176" t="s">
        <v>17</v>
      </c>
      <c r="E84" s="175">
        <v>1994</v>
      </c>
      <c r="F84" s="178" t="s">
        <v>180</v>
      </c>
      <c r="G84" s="176" t="s">
        <v>530</v>
      </c>
      <c r="H84" s="176" t="s">
        <v>36</v>
      </c>
      <c r="I84" s="55">
        <v>0.010277777777777778</v>
      </c>
      <c r="J84" s="163"/>
    </row>
    <row r="85" spans="1:10" ht="12.75">
      <c r="A85" s="167">
        <v>18</v>
      </c>
      <c r="B85" s="166">
        <v>1493</v>
      </c>
      <c r="C85" s="164" t="s">
        <v>150</v>
      </c>
      <c r="D85" s="164" t="s">
        <v>151</v>
      </c>
      <c r="E85" s="166">
        <v>1994</v>
      </c>
      <c r="F85" s="165" t="s">
        <v>55</v>
      </c>
      <c r="G85" s="164" t="s">
        <v>10</v>
      </c>
      <c r="H85" s="177" t="s">
        <v>10</v>
      </c>
      <c r="I85" s="55">
        <v>0.01056712962962963</v>
      </c>
      <c r="J85" s="163"/>
    </row>
    <row r="86" spans="1:10" ht="12.75">
      <c r="A86" s="167">
        <v>19</v>
      </c>
      <c r="B86" s="166">
        <v>2243</v>
      </c>
      <c r="C86" s="164" t="s">
        <v>587</v>
      </c>
      <c r="D86" s="164" t="s">
        <v>17</v>
      </c>
      <c r="E86" s="166">
        <v>1995</v>
      </c>
      <c r="F86" s="165" t="s">
        <v>345</v>
      </c>
      <c r="G86" s="164" t="s">
        <v>344</v>
      </c>
      <c r="H86" s="164" t="s">
        <v>192</v>
      </c>
      <c r="I86" s="55">
        <v>0.010810185185185185</v>
      </c>
      <c r="J86" s="163"/>
    </row>
    <row r="87" spans="1:10" ht="12.75">
      <c r="A87" s="167">
        <v>20</v>
      </c>
      <c r="B87" s="166">
        <v>531</v>
      </c>
      <c r="C87" s="164" t="s">
        <v>586</v>
      </c>
      <c r="D87" s="164" t="s">
        <v>292</v>
      </c>
      <c r="E87" s="166">
        <v>1994</v>
      </c>
      <c r="F87" s="165" t="s">
        <v>533</v>
      </c>
      <c r="G87" s="164" t="s">
        <v>10</v>
      </c>
      <c r="H87" s="177" t="s">
        <v>10</v>
      </c>
      <c r="I87" s="55">
        <v>0.011076388888888887</v>
      </c>
      <c r="J87" s="163"/>
    </row>
    <row r="88" spans="1:10" ht="12.75">
      <c r="A88" s="167">
        <v>21</v>
      </c>
      <c r="B88" s="166">
        <v>1494</v>
      </c>
      <c r="C88" s="164" t="s">
        <v>585</v>
      </c>
      <c r="D88" s="177" t="s">
        <v>57</v>
      </c>
      <c r="E88" s="166">
        <v>1994</v>
      </c>
      <c r="F88" s="177" t="s">
        <v>55</v>
      </c>
      <c r="G88" s="177" t="s">
        <v>10</v>
      </c>
      <c r="H88" s="177" t="s">
        <v>10</v>
      </c>
      <c r="I88" s="55">
        <v>0.011087962962962964</v>
      </c>
      <c r="J88" s="163"/>
    </row>
    <row r="89" spans="1:10" ht="12.75">
      <c r="A89" s="167">
        <v>22</v>
      </c>
      <c r="B89" s="166">
        <v>258</v>
      </c>
      <c r="C89" s="164" t="s">
        <v>584</v>
      </c>
      <c r="D89" s="164" t="s">
        <v>583</v>
      </c>
      <c r="E89" s="166">
        <v>1994</v>
      </c>
      <c r="F89" s="165" t="s">
        <v>11</v>
      </c>
      <c r="G89" s="164" t="s">
        <v>10</v>
      </c>
      <c r="H89" s="177" t="s">
        <v>10</v>
      </c>
      <c r="I89" s="55">
        <v>0.011331018518518518</v>
      </c>
      <c r="J89" s="163"/>
    </row>
    <row r="90" spans="1:10" ht="12.75">
      <c r="A90" s="172"/>
      <c r="B90" s="171">
        <v>1492</v>
      </c>
      <c r="C90" s="169" t="s">
        <v>582</v>
      </c>
      <c r="D90" s="169" t="s">
        <v>581</v>
      </c>
      <c r="E90" s="171">
        <v>1995</v>
      </c>
      <c r="F90" s="170" t="s">
        <v>55</v>
      </c>
      <c r="G90" s="169" t="s">
        <v>10</v>
      </c>
      <c r="H90" s="169" t="s">
        <v>10</v>
      </c>
      <c r="I90" s="56" t="s">
        <v>525</v>
      </c>
      <c r="J90" s="168"/>
    </row>
    <row r="91" spans="1:10" s="177" customFormat="1" ht="12.75">
      <c r="A91" s="166"/>
      <c r="B91" s="166"/>
      <c r="C91" s="164"/>
      <c r="D91" s="164"/>
      <c r="E91" s="166"/>
      <c r="F91" s="165"/>
      <c r="G91" s="164"/>
      <c r="H91" s="164"/>
      <c r="I91" s="196"/>
      <c r="J91" s="194"/>
    </row>
    <row r="92" spans="1:10" ht="12.75">
      <c r="A92" s="183" t="s">
        <v>242</v>
      </c>
      <c r="I92" s="192"/>
      <c r="J92" s="151"/>
    </row>
    <row r="93" spans="1:10" ht="12.75">
      <c r="A93" s="191" t="s">
        <v>0</v>
      </c>
      <c r="B93" s="181" t="s">
        <v>1</v>
      </c>
      <c r="C93" s="181" t="s">
        <v>6</v>
      </c>
      <c r="D93" s="181" t="s">
        <v>7</v>
      </c>
      <c r="E93" s="181" t="s">
        <v>2</v>
      </c>
      <c r="F93" s="182" t="s">
        <v>5</v>
      </c>
      <c r="G93" s="181" t="s">
        <v>3</v>
      </c>
      <c r="H93" s="181" t="s">
        <v>4</v>
      </c>
      <c r="I93" s="179" t="s">
        <v>8</v>
      </c>
      <c r="J93" s="179" t="s">
        <v>644</v>
      </c>
    </row>
    <row r="94" spans="1:10" ht="12.75">
      <c r="A94" s="190">
        <v>1</v>
      </c>
      <c r="B94" s="166">
        <v>925</v>
      </c>
      <c r="C94" s="164" t="s">
        <v>580</v>
      </c>
      <c r="D94" s="164" t="s">
        <v>91</v>
      </c>
      <c r="E94" s="166">
        <v>1998</v>
      </c>
      <c r="F94" s="165" t="s">
        <v>345</v>
      </c>
      <c r="G94" s="164" t="s">
        <v>344</v>
      </c>
      <c r="H94" s="164" t="s">
        <v>192</v>
      </c>
      <c r="I94" s="55">
        <v>0.008530092592592593</v>
      </c>
      <c r="J94" s="163">
        <v>20</v>
      </c>
    </row>
    <row r="95" spans="1:10" ht="12.75">
      <c r="A95" s="188">
        <v>2</v>
      </c>
      <c r="B95" s="166">
        <v>146</v>
      </c>
      <c r="C95" s="164" t="s">
        <v>579</v>
      </c>
      <c r="D95" s="177" t="s">
        <v>40</v>
      </c>
      <c r="E95" s="166">
        <v>1999</v>
      </c>
      <c r="F95" s="164" t="s">
        <v>533</v>
      </c>
      <c r="G95" s="177" t="s">
        <v>10</v>
      </c>
      <c r="H95" s="177" t="s">
        <v>10</v>
      </c>
      <c r="I95" s="55">
        <v>0.00863425925925926</v>
      </c>
      <c r="J95" s="163">
        <v>17</v>
      </c>
    </row>
    <row r="96" spans="1:10" ht="12.75">
      <c r="A96" s="188">
        <v>3</v>
      </c>
      <c r="B96" s="166">
        <v>539</v>
      </c>
      <c r="C96" s="177" t="s">
        <v>54</v>
      </c>
      <c r="D96" s="177" t="s">
        <v>77</v>
      </c>
      <c r="E96" s="166">
        <v>1998</v>
      </c>
      <c r="F96" s="164" t="s">
        <v>533</v>
      </c>
      <c r="G96" s="177" t="s">
        <v>10</v>
      </c>
      <c r="H96" s="177" t="s">
        <v>10</v>
      </c>
      <c r="I96" s="55">
        <v>0.008761574074074074</v>
      </c>
      <c r="J96" s="163">
        <v>15</v>
      </c>
    </row>
    <row r="97" spans="1:10" ht="12.75">
      <c r="A97" s="188">
        <v>4</v>
      </c>
      <c r="B97" s="195">
        <v>942</v>
      </c>
      <c r="C97" s="164" t="s">
        <v>578</v>
      </c>
      <c r="D97" s="164" t="s">
        <v>184</v>
      </c>
      <c r="E97" s="166">
        <v>1998</v>
      </c>
      <c r="F97" s="164" t="s">
        <v>345</v>
      </c>
      <c r="G97" s="164" t="s">
        <v>344</v>
      </c>
      <c r="H97" s="164" t="s">
        <v>192</v>
      </c>
      <c r="I97" s="55">
        <v>0.008946759259259258</v>
      </c>
      <c r="J97" s="163">
        <v>14</v>
      </c>
    </row>
    <row r="98" spans="1:10" ht="12.75">
      <c r="A98" s="188">
        <v>5</v>
      </c>
      <c r="B98" s="166">
        <v>907</v>
      </c>
      <c r="C98" s="164" t="s">
        <v>24</v>
      </c>
      <c r="D98" s="164" t="s">
        <v>91</v>
      </c>
      <c r="E98" s="166">
        <v>1998</v>
      </c>
      <c r="F98" s="165" t="s">
        <v>345</v>
      </c>
      <c r="G98" s="164" t="s">
        <v>344</v>
      </c>
      <c r="H98" s="164" t="s">
        <v>192</v>
      </c>
      <c r="I98" s="55">
        <v>0.009409722222222224</v>
      </c>
      <c r="J98" s="163">
        <v>13</v>
      </c>
    </row>
    <row r="99" spans="1:10" ht="12.75">
      <c r="A99" s="188"/>
      <c r="B99" s="166">
        <v>1133</v>
      </c>
      <c r="C99" s="177" t="s">
        <v>179</v>
      </c>
      <c r="D99" s="177" t="s">
        <v>53</v>
      </c>
      <c r="E99" s="195">
        <v>2000</v>
      </c>
      <c r="F99" s="216" t="s">
        <v>55</v>
      </c>
      <c r="G99" s="177" t="s">
        <v>10</v>
      </c>
      <c r="H99" s="177" t="s">
        <v>10</v>
      </c>
      <c r="I99" s="55" t="s">
        <v>99</v>
      </c>
      <c r="J99" s="163"/>
    </row>
    <row r="100" spans="1:10" ht="12.75">
      <c r="A100" s="188"/>
      <c r="B100" s="166">
        <v>1430</v>
      </c>
      <c r="C100" s="177" t="s">
        <v>577</v>
      </c>
      <c r="D100" s="177" t="s">
        <v>108</v>
      </c>
      <c r="E100" s="166">
        <v>1999</v>
      </c>
      <c r="F100" s="164" t="s">
        <v>55</v>
      </c>
      <c r="G100" s="177" t="s">
        <v>10</v>
      </c>
      <c r="H100" s="177" t="s">
        <v>10</v>
      </c>
      <c r="I100" s="55" t="s">
        <v>99</v>
      </c>
      <c r="J100" s="163"/>
    </row>
    <row r="101" spans="1:10" ht="12.75">
      <c r="A101" s="188"/>
      <c r="B101" s="166">
        <v>2231</v>
      </c>
      <c r="C101" s="177" t="s">
        <v>576</v>
      </c>
      <c r="D101" s="177" t="s">
        <v>26</v>
      </c>
      <c r="E101" s="166">
        <v>1994</v>
      </c>
      <c r="F101" s="164"/>
      <c r="G101" s="177" t="s">
        <v>279</v>
      </c>
      <c r="H101" s="177" t="s">
        <v>280</v>
      </c>
      <c r="I101" s="55" t="s">
        <v>99</v>
      </c>
      <c r="J101" s="163"/>
    </row>
    <row r="102" spans="1:10" ht="12.75">
      <c r="A102" s="188"/>
      <c r="B102" s="166">
        <v>1419</v>
      </c>
      <c r="C102" s="177" t="s">
        <v>575</v>
      </c>
      <c r="D102" s="177" t="s">
        <v>84</v>
      </c>
      <c r="E102" s="166">
        <v>1998</v>
      </c>
      <c r="F102" s="164" t="s">
        <v>55</v>
      </c>
      <c r="G102" s="177" t="s">
        <v>10</v>
      </c>
      <c r="H102" s="177" t="s">
        <v>10</v>
      </c>
      <c r="I102" s="55" t="s">
        <v>525</v>
      </c>
      <c r="J102" s="163"/>
    </row>
    <row r="103" spans="1:10" ht="12.75">
      <c r="A103" s="188"/>
      <c r="B103" s="166">
        <v>1422</v>
      </c>
      <c r="C103" s="177" t="s">
        <v>574</v>
      </c>
      <c r="D103" s="177" t="s">
        <v>23</v>
      </c>
      <c r="E103" s="166">
        <v>1998</v>
      </c>
      <c r="F103" s="164" t="s">
        <v>55</v>
      </c>
      <c r="G103" s="177" t="s">
        <v>10</v>
      </c>
      <c r="H103" s="177" t="s">
        <v>10</v>
      </c>
      <c r="I103" s="55" t="s">
        <v>525</v>
      </c>
      <c r="J103" s="163"/>
    </row>
    <row r="104" spans="1:10" ht="12.75">
      <c r="A104" s="188"/>
      <c r="B104" s="166">
        <v>926</v>
      </c>
      <c r="C104" s="164" t="s">
        <v>573</v>
      </c>
      <c r="D104" s="164" t="s">
        <v>26</v>
      </c>
      <c r="E104" s="166">
        <v>2000</v>
      </c>
      <c r="F104" s="165" t="s">
        <v>345</v>
      </c>
      <c r="G104" s="164" t="s">
        <v>344</v>
      </c>
      <c r="H104" s="164" t="s">
        <v>192</v>
      </c>
      <c r="I104" s="55" t="s">
        <v>525</v>
      </c>
      <c r="J104" s="163"/>
    </row>
    <row r="105" spans="1:10" ht="12.75">
      <c r="A105" s="188"/>
      <c r="B105" s="166">
        <v>1431</v>
      </c>
      <c r="C105" s="177" t="s">
        <v>572</v>
      </c>
      <c r="D105" s="177" t="s">
        <v>43</v>
      </c>
      <c r="E105" s="166">
        <v>2001</v>
      </c>
      <c r="F105" s="164" t="s">
        <v>55</v>
      </c>
      <c r="G105" s="177" t="s">
        <v>10</v>
      </c>
      <c r="H105" s="177" t="s">
        <v>10</v>
      </c>
      <c r="I105" s="55" t="s">
        <v>525</v>
      </c>
      <c r="J105" s="163"/>
    </row>
    <row r="106" spans="1:10" ht="12.75">
      <c r="A106" s="188"/>
      <c r="B106" s="166">
        <v>1450</v>
      </c>
      <c r="C106" s="177" t="s">
        <v>571</v>
      </c>
      <c r="D106" s="177" t="s">
        <v>88</v>
      </c>
      <c r="E106" s="166">
        <v>1999</v>
      </c>
      <c r="F106" s="164" t="s">
        <v>55</v>
      </c>
      <c r="G106" s="177" t="s">
        <v>10</v>
      </c>
      <c r="H106" s="177" t="s">
        <v>10</v>
      </c>
      <c r="I106" s="55" t="s">
        <v>525</v>
      </c>
      <c r="J106" s="163"/>
    </row>
    <row r="107" spans="1:10" ht="12.75">
      <c r="A107" s="188"/>
      <c r="B107" s="166">
        <v>2235</v>
      </c>
      <c r="C107" s="177" t="s">
        <v>570</v>
      </c>
      <c r="D107" s="177" t="s">
        <v>142</v>
      </c>
      <c r="E107" s="166">
        <v>1994</v>
      </c>
      <c r="F107" s="164" t="s">
        <v>331</v>
      </c>
      <c r="G107" s="177" t="s">
        <v>10</v>
      </c>
      <c r="H107" s="177" t="s">
        <v>10</v>
      </c>
      <c r="I107" s="55" t="s">
        <v>525</v>
      </c>
      <c r="J107" s="163"/>
    </row>
    <row r="108" spans="1:10" ht="12.75">
      <c r="A108" s="188"/>
      <c r="B108" s="166">
        <v>2232</v>
      </c>
      <c r="C108" s="177" t="s">
        <v>49</v>
      </c>
      <c r="D108" s="177" t="s">
        <v>23</v>
      </c>
      <c r="E108" s="166">
        <v>1994</v>
      </c>
      <c r="F108" s="164" t="s">
        <v>66</v>
      </c>
      <c r="G108" s="177" t="s">
        <v>46</v>
      </c>
      <c r="H108" s="177" t="s">
        <v>47</v>
      </c>
      <c r="I108" s="55" t="s">
        <v>525</v>
      </c>
      <c r="J108" s="163"/>
    </row>
    <row r="109" spans="1:10" ht="12.75">
      <c r="A109" s="186"/>
      <c r="B109" s="171">
        <v>2233</v>
      </c>
      <c r="C109" s="184" t="s">
        <v>569</v>
      </c>
      <c r="D109" s="184" t="s">
        <v>109</v>
      </c>
      <c r="E109" s="171">
        <v>1995</v>
      </c>
      <c r="F109" s="169" t="s">
        <v>66</v>
      </c>
      <c r="G109" s="184" t="s">
        <v>46</v>
      </c>
      <c r="H109" s="184" t="s">
        <v>47</v>
      </c>
      <c r="I109" s="56" t="s">
        <v>525</v>
      </c>
      <c r="J109" s="168"/>
    </row>
    <row r="110" ht="12.75">
      <c r="J110" s="151"/>
    </row>
    <row r="111" spans="1:10" ht="12.75">
      <c r="A111" s="183" t="s">
        <v>243</v>
      </c>
      <c r="I111" s="192"/>
      <c r="J111" s="151"/>
    </row>
    <row r="112" spans="1:10" ht="12.75">
      <c r="A112" s="191" t="s">
        <v>0</v>
      </c>
      <c r="B112" s="181" t="s">
        <v>1</v>
      </c>
      <c r="C112" s="181" t="s">
        <v>6</v>
      </c>
      <c r="D112" s="181" t="s">
        <v>7</v>
      </c>
      <c r="E112" s="181" t="s">
        <v>2</v>
      </c>
      <c r="F112" s="182" t="s">
        <v>5</v>
      </c>
      <c r="G112" s="181" t="s">
        <v>3</v>
      </c>
      <c r="H112" s="181" t="s">
        <v>4</v>
      </c>
      <c r="I112" s="179" t="s">
        <v>8</v>
      </c>
      <c r="J112" s="179" t="s">
        <v>644</v>
      </c>
    </row>
    <row r="113" spans="1:10" s="189" customFormat="1" ht="12.75">
      <c r="A113" s="190">
        <v>1</v>
      </c>
      <c r="B113" s="166">
        <v>1496</v>
      </c>
      <c r="C113" s="177" t="s">
        <v>568</v>
      </c>
      <c r="D113" s="177" t="s">
        <v>84</v>
      </c>
      <c r="E113" s="166">
        <v>1996</v>
      </c>
      <c r="F113" s="187" t="s">
        <v>137</v>
      </c>
      <c r="G113" s="177" t="s">
        <v>138</v>
      </c>
      <c r="H113" s="177" t="s">
        <v>139</v>
      </c>
      <c r="I113" s="55">
        <v>0.007152777777777779</v>
      </c>
      <c r="J113" s="163">
        <v>20</v>
      </c>
    </row>
    <row r="114" spans="1:10" s="189" customFormat="1" ht="12.75">
      <c r="A114" s="188">
        <v>2</v>
      </c>
      <c r="B114" s="166">
        <v>1495</v>
      </c>
      <c r="C114" s="177" t="s">
        <v>567</v>
      </c>
      <c r="D114" s="177" t="s">
        <v>184</v>
      </c>
      <c r="E114" s="166">
        <v>1996</v>
      </c>
      <c r="F114" s="187" t="s">
        <v>137</v>
      </c>
      <c r="G114" s="177" t="s">
        <v>138</v>
      </c>
      <c r="H114" s="177" t="s">
        <v>139</v>
      </c>
      <c r="I114" s="55">
        <v>0.007245370370370371</v>
      </c>
      <c r="J114" s="163">
        <v>17</v>
      </c>
    </row>
    <row r="115" spans="1:10" s="189" customFormat="1" ht="12.75">
      <c r="A115" s="188">
        <v>3</v>
      </c>
      <c r="B115" s="175">
        <v>273</v>
      </c>
      <c r="C115" s="164" t="s">
        <v>24</v>
      </c>
      <c r="D115" s="164" t="s">
        <v>554</v>
      </c>
      <c r="E115" s="166">
        <v>1996</v>
      </c>
      <c r="F115" s="165" t="s">
        <v>474</v>
      </c>
      <c r="G115" s="164" t="s">
        <v>13</v>
      </c>
      <c r="H115" s="164" t="s">
        <v>14</v>
      </c>
      <c r="I115" s="55">
        <v>0.007349537037037037</v>
      </c>
      <c r="J115" s="163">
        <v>15</v>
      </c>
    </row>
    <row r="116" spans="1:10" s="189" customFormat="1" ht="12.75">
      <c r="A116" s="188">
        <v>4</v>
      </c>
      <c r="B116" s="175">
        <v>2260</v>
      </c>
      <c r="C116" s="164" t="s">
        <v>566</v>
      </c>
      <c r="D116" s="164" t="s">
        <v>43</v>
      </c>
      <c r="E116" s="166">
        <v>1996</v>
      </c>
      <c r="F116" s="165" t="s">
        <v>345</v>
      </c>
      <c r="G116" s="164" t="s">
        <v>344</v>
      </c>
      <c r="H116" s="164" t="s">
        <v>192</v>
      </c>
      <c r="I116" s="55">
        <v>0.007581018518518518</v>
      </c>
      <c r="J116" s="163">
        <v>14</v>
      </c>
    </row>
    <row r="117" spans="1:10" ht="12.75">
      <c r="A117" s="188">
        <v>5</v>
      </c>
      <c r="B117" s="175">
        <v>2261</v>
      </c>
      <c r="C117" s="164" t="s">
        <v>565</v>
      </c>
      <c r="D117" s="164" t="s">
        <v>25</v>
      </c>
      <c r="E117" s="166">
        <v>1996</v>
      </c>
      <c r="F117" s="165" t="s">
        <v>345</v>
      </c>
      <c r="G117" s="164" t="s">
        <v>344</v>
      </c>
      <c r="H117" s="164" t="s">
        <v>192</v>
      </c>
      <c r="I117" s="55">
        <v>0.007638888888888889</v>
      </c>
      <c r="J117" s="163">
        <v>13</v>
      </c>
    </row>
    <row r="118" spans="1:10" ht="12.75">
      <c r="A118" s="188">
        <v>6</v>
      </c>
      <c r="B118" s="175">
        <v>2262</v>
      </c>
      <c r="C118" s="164" t="s">
        <v>564</v>
      </c>
      <c r="D118" s="164" t="s">
        <v>184</v>
      </c>
      <c r="E118" s="166">
        <v>1996</v>
      </c>
      <c r="F118" s="178" t="s">
        <v>345</v>
      </c>
      <c r="G118" s="164" t="s">
        <v>344</v>
      </c>
      <c r="H118" s="164" t="s">
        <v>192</v>
      </c>
      <c r="I118" s="55">
        <v>0.0077083333333333335</v>
      </c>
      <c r="J118" s="163">
        <v>12</v>
      </c>
    </row>
    <row r="119" spans="1:10" ht="12.75">
      <c r="A119" s="188">
        <v>7</v>
      </c>
      <c r="B119" s="175">
        <v>2258</v>
      </c>
      <c r="C119" s="164" t="s">
        <v>563</v>
      </c>
      <c r="D119" s="164" t="s">
        <v>26</v>
      </c>
      <c r="E119" s="166">
        <v>1996</v>
      </c>
      <c r="F119" s="165" t="s">
        <v>345</v>
      </c>
      <c r="G119" s="164" t="s">
        <v>344</v>
      </c>
      <c r="H119" s="164" t="s">
        <v>192</v>
      </c>
      <c r="I119" s="55">
        <v>0.007962962962962963</v>
      </c>
      <c r="J119" s="163">
        <v>11</v>
      </c>
    </row>
    <row r="120" spans="1:10" ht="12.75">
      <c r="A120" s="188">
        <v>8</v>
      </c>
      <c r="B120" s="175">
        <v>405</v>
      </c>
      <c r="C120" s="164" t="s">
        <v>562</v>
      </c>
      <c r="D120" s="164" t="s">
        <v>87</v>
      </c>
      <c r="E120" s="166">
        <v>1996</v>
      </c>
      <c r="F120" s="165" t="s">
        <v>180</v>
      </c>
      <c r="G120" s="164" t="s">
        <v>530</v>
      </c>
      <c r="H120" s="164" t="s">
        <v>36</v>
      </c>
      <c r="I120" s="55">
        <v>0.007986111111111112</v>
      </c>
      <c r="J120" s="163">
        <v>10</v>
      </c>
    </row>
    <row r="121" spans="1:10" ht="12.75">
      <c r="A121" s="188">
        <v>9</v>
      </c>
      <c r="B121" s="175">
        <v>537</v>
      </c>
      <c r="C121" s="164" t="s">
        <v>561</v>
      </c>
      <c r="D121" s="164" t="s">
        <v>108</v>
      </c>
      <c r="E121" s="166">
        <v>1996</v>
      </c>
      <c r="F121" s="165" t="s">
        <v>533</v>
      </c>
      <c r="G121" s="164" t="s">
        <v>10</v>
      </c>
      <c r="H121" s="164" t="s">
        <v>10</v>
      </c>
      <c r="I121" s="55">
        <v>0.00866898148148148</v>
      </c>
      <c r="J121" s="163">
        <v>9</v>
      </c>
    </row>
    <row r="122" spans="1:10" ht="12.75">
      <c r="A122" s="188">
        <v>10</v>
      </c>
      <c r="B122" s="175">
        <v>2257</v>
      </c>
      <c r="C122" s="164" t="s">
        <v>560</v>
      </c>
      <c r="D122" s="164" t="s">
        <v>84</v>
      </c>
      <c r="E122" s="166">
        <v>1997</v>
      </c>
      <c r="F122" s="165" t="s">
        <v>345</v>
      </c>
      <c r="G122" s="164" t="s">
        <v>344</v>
      </c>
      <c r="H122" s="164" t="s">
        <v>192</v>
      </c>
      <c r="I122" s="55">
        <v>0.008796296296296297</v>
      </c>
      <c r="J122" s="163">
        <v>8</v>
      </c>
    </row>
    <row r="123" spans="1:10" ht="12.75">
      <c r="A123" s="188">
        <v>11</v>
      </c>
      <c r="B123" s="175">
        <v>2259</v>
      </c>
      <c r="C123" s="164" t="s">
        <v>559</v>
      </c>
      <c r="D123" s="164" t="s">
        <v>44</v>
      </c>
      <c r="E123" s="166">
        <v>1997</v>
      </c>
      <c r="F123" s="165" t="s">
        <v>345</v>
      </c>
      <c r="G123" s="164" t="s">
        <v>344</v>
      </c>
      <c r="H123" s="164" t="s">
        <v>192</v>
      </c>
      <c r="I123" s="55">
        <v>0.008865740740740742</v>
      </c>
      <c r="J123" s="163">
        <v>7</v>
      </c>
    </row>
    <row r="124" spans="1:10" ht="12.75">
      <c r="A124" s="167">
        <v>12</v>
      </c>
      <c r="B124" s="166">
        <v>1468</v>
      </c>
      <c r="C124" s="177" t="s">
        <v>558</v>
      </c>
      <c r="D124" s="177" t="s">
        <v>26</v>
      </c>
      <c r="E124" s="166">
        <v>1997</v>
      </c>
      <c r="F124" s="187" t="s">
        <v>55</v>
      </c>
      <c r="G124" s="177" t="s">
        <v>10</v>
      </c>
      <c r="H124" s="164" t="s">
        <v>10</v>
      </c>
      <c r="I124" s="55">
        <v>0.008969907407407407</v>
      </c>
      <c r="J124" s="163">
        <v>6</v>
      </c>
    </row>
    <row r="125" spans="1:10" ht="12.75">
      <c r="A125" s="188">
        <v>13</v>
      </c>
      <c r="B125" s="175">
        <v>261</v>
      </c>
      <c r="C125" s="164" t="s">
        <v>557</v>
      </c>
      <c r="D125" s="164" t="s">
        <v>25</v>
      </c>
      <c r="E125" s="166">
        <v>1997</v>
      </c>
      <c r="F125" s="165" t="s">
        <v>11</v>
      </c>
      <c r="G125" s="164" t="s">
        <v>10</v>
      </c>
      <c r="H125" s="164" t="s">
        <v>10</v>
      </c>
      <c r="I125" s="55">
        <v>0.00900462962962963</v>
      </c>
      <c r="J125" s="163">
        <v>5</v>
      </c>
    </row>
    <row r="126" spans="1:10" ht="12.75">
      <c r="A126" s="188">
        <v>14</v>
      </c>
      <c r="B126" s="175">
        <v>402</v>
      </c>
      <c r="C126" s="164" t="s">
        <v>556</v>
      </c>
      <c r="D126" s="164" t="s">
        <v>44</v>
      </c>
      <c r="E126" s="166">
        <v>1996</v>
      </c>
      <c r="F126" s="165" t="s">
        <v>180</v>
      </c>
      <c r="G126" s="164" t="s">
        <v>530</v>
      </c>
      <c r="H126" s="164" t="s">
        <v>36</v>
      </c>
      <c r="I126" s="55">
        <v>0.009189814814814814</v>
      </c>
      <c r="J126" s="163">
        <v>4</v>
      </c>
    </row>
    <row r="127" spans="1:10" ht="12.75">
      <c r="A127" s="188">
        <v>15</v>
      </c>
      <c r="B127" s="175">
        <v>2256</v>
      </c>
      <c r="C127" s="164" t="s">
        <v>555</v>
      </c>
      <c r="D127" s="164" t="s">
        <v>554</v>
      </c>
      <c r="E127" s="166">
        <v>1996</v>
      </c>
      <c r="F127" s="165" t="s">
        <v>345</v>
      </c>
      <c r="G127" s="164" t="s">
        <v>344</v>
      </c>
      <c r="H127" s="164" t="s">
        <v>192</v>
      </c>
      <c r="I127" s="55">
        <v>0.00951388888888889</v>
      </c>
      <c r="J127" s="163">
        <v>3</v>
      </c>
    </row>
    <row r="128" spans="1:10" ht="12.75">
      <c r="A128" s="188">
        <v>16</v>
      </c>
      <c r="B128" s="166">
        <v>1488</v>
      </c>
      <c r="C128" s="177" t="s">
        <v>182</v>
      </c>
      <c r="D128" s="177" t="s">
        <v>183</v>
      </c>
      <c r="E128" s="166">
        <v>1996</v>
      </c>
      <c r="F128" s="187" t="s">
        <v>55</v>
      </c>
      <c r="G128" s="177" t="s">
        <v>10</v>
      </c>
      <c r="H128" s="164" t="s">
        <v>10</v>
      </c>
      <c r="I128" s="55">
        <v>0.009699074074074074</v>
      </c>
      <c r="J128" s="163">
        <v>2</v>
      </c>
    </row>
    <row r="129" spans="1:10" ht="12.75">
      <c r="A129" s="167">
        <v>17</v>
      </c>
      <c r="B129" s="166">
        <v>527</v>
      </c>
      <c r="C129" s="177" t="s">
        <v>89</v>
      </c>
      <c r="D129" s="164" t="s">
        <v>92</v>
      </c>
      <c r="E129" s="166">
        <v>1996</v>
      </c>
      <c r="F129" s="165" t="s">
        <v>533</v>
      </c>
      <c r="G129" s="177" t="s">
        <v>10</v>
      </c>
      <c r="H129" s="164" t="s">
        <v>10</v>
      </c>
      <c r="I129" s="55">
        <v>0.010185185185185184</v>
      </c>
      <c r="J129" s="163"/>
    </row>
    <row r="130" spans="1:10" ht="12.75">
      <c r="A130" s="188">
        <v>18</v>
      </c>
      <c r="B130" s="175">
        <v>534</v>
      </c>
      <c r="C130" s="164" t="s">
        <v>553</v>
      </c>
      <c r="D130" s="164" t="s">
        <v>91</v>
      </c>
      <c r="E130" s="166">
        <v>1997</v>
      </c>
      <c r="F130" s="165" t="s">
        <v>533</v>
      </c>
      <c r="G130" s="164" t="s">
        <v>10</v>
      </c>
      <c r="H130" s="164" t="s">
        <v>10</v>
      </c>
      <c r="I130" s="55">
        <v>0.011331018518518518</v>
      </c>
      <c r="J130" s="163"/>
    </row>
    <row r="131" spans="1:10" ht="12.75">
      <c r="A131" s="188">
        <v>19</v>
      </c>
      <c r="B131" s="166">
        <v>1465</v>
      </c>
      <c r="C131" s="177" t="s">
        <v>93</v>
      </c>
      <c r="D131" s="177" t="s">
        <v>70</v>
      </c>
      <c r="E131" s="166">
        <v>1997</v>
      </c>
      <c r="F131" s="187" t="s">
        <v>55</v>
      </c>
      <c r="G131" s="177" t="s">
        <v>10</v>
      </c>
      <c r="H131" s="164" t="s">
        <v>10</v>
      </c>
      <c r="I131" s="55">
        <v>0.01136574074074074</v>
      </c>
      <c r="J131" s="163"/>
    </row>
    <row r="132" spans="1:10" ht="12.75">
      <c r="A132" s="188"/>
      <c r="B132" s="175">
        <v>268</v>
      </c>
      <c r="C132" s="164" t="s">
        <v>552</v>
      </c>
      <c r="D132" s="164" t="s">
        <v>87</v>
      </c>
      <c r="E132" s="166">
        <v>1997</v>
      </c>
      <c r="F132" s="165"/>
      <c r="G132" s="164" t="s">
        <v>10</v>
      </c>
      <c r="H132" s="164" t="s">
        <v>10</v>
      </c>
      <c r="I132" s="55" t="s">
        <v>99</v>
      </c>
      <c r="J132" s="163"/>
    </row>
    <row r="133" spans="1:10" ht="12.75">
      <c r="A133" s="167"/>
      <c r="B133" s="166">
        <v>1462</v>
      </c>
      <c r="C133" s="177" t="s">
        <v>178</v>
      </c>
      <c r="D133" s="177" t="s">
        <v>108</v>
      </c>
      <c r="E133" s="166">
        <v>1997</v>
      </c>
      <c r="F133" s="187" t="s">
        <v>55</v>
      </c>
      <c r="G133" s="177" t="s">
        <v>10</v>
      </c>
      <c r="H133" s="164" t="s">
        <v>10</v>
      </c>
      <c r="I133" s="55" t="s">
        <v>525</v>
      </c>
      <c r="J133" s="163"/>
    </row>
    <row r="134" spans="1:10" ht="12.75">
      <c r="A134" s="186"/>
      <c r="B134" s="171">
        <v>1469</v>
      </c>
      <c r="C134" s="184" t="s">
        <v>176</v>
      </c>
      <c r="D134" s="184" t="s">
        <v>177</v>
      </c>
      <c r="E134" s="171">
        <v>1997</v>
      </c>
      <c r="F134" s="185" t="s">
        <v>55</v>
      </c>
      <c r="G134" s="184" t="s">
        <v>10</v>
      </c>
      <c r="H134" s="169" t="s">
        <v>10</v>
      </c>
      <c r="I134" s="56" t="s">
        <v>525</v>
      </c>
      <c r="J134" s="168"/>
    </row>
    <row r="136" spans="1:10" ht="12.75">
      <c r="A136" s="183" t="s">
        <v>244</v>
      </c>
      <c r="J136" s="151"/>
    </row>
    <row r="137" spans="1:10" ht="12.75">
      <c r="A137" s="181" t="s">
        <v>0</v>
      </c>
      <c r="B137" s="181" t="s">
        <v>1</v>
      </c>
      <c r="C137" s="181" t="s">
        <v>6</v>
      </c>
      <c r="D137" s="181" t="s">
        <v>7</v>
      </c>
      <c r="E137" s="181" t="s">
        <v>2</v>
      </c>
      <c r="F137" s="182" t="s">
        <v>5</v>
      </c>
      <c r="G137" s="181" t="s">
        <v>3</v>
      </c>
      <c r="H137" s="181" t="s">
        <v>4</v>
      </c>
      <c r="I137" s="180" t="s">
        <v>8</v>
      </c>
      <c r="J137" s="179" t="s">
        <v>644</v>
      </c>
    </row>
    <row r="138" spans="1:10" ht="12.75">
      <c r="A138" s="167">
        <v>1</v>
      </c>
      <c r="B138" s="175">
        <v>1499</v>
      </c>
      <c r="C138" s="176" t="s">
        <v>551</v>
      </c>
      <c r="D138" s="176" t="s">
        <v>88</v>
      </c>
      <c r="E138" s="175">
        <v>1994</v>
      </c>
      <c r="F138" s="174" t="s">
        <v>550</v>
      </c>
      <c r="G138" s="173" t="s">
        <v>10</v>
      </c>
      <c r="H138" s="176" t="s">
        <v>549</v>
      </c>
      <c r="I138" s="55">
        <v>0.00644675925925926</v>
      </c>
      <c r="J138" s="163">
        <v>20</v>
      </c>
    </row>
    <row r="139" spans="1:10" ht="12.75">
      <c r="A139" s="167">
        <v>2</v>
      </c>
      <c r="B139" s="175">
        <v>2018</v>
      </c>
      <c r="C139" s="176" t="s">
        <v>548</v>
      </c>
      <c r="D139" s="176" t="s">
        <v>44</v>
      </c>
      <c r="E139" s="175">
        <v>1994</v>
      </c>
      <c r="F139" s="178" t="s">
        <v>273</v>
      </c>
      <c r="G139" s="176" t="s">
        <v>10</v>
      </c>
      <c r="H139" s="164" t="s">
        <v>10</v>
      </c>
      <c r="I139" s="55">
        <v>0.006631944444444445</v>
      </c>
      <c r="J139" s="163">
        <v>17</v>
      </c>
    </row>
    <row r="140" spans="1:10" ht="12.75">
      <c r="A140" s="167">
        <v>3</v>
      </c>
      <c r="B140" s="175">
        <v>2017</v>
      </c>
      <c r="C140" s="176" t="s">
        <v>167</v>
      </c>
      <c r="D140" s="176" t="s">
        <v>53</v>
      </c>
      <c r="E140" s="175">
        <v>1994</v>
      </c>
      <c r="F140" s="174" t="s">
        <v>273</v>
      </c>
      <c r="G140" s="173" t="s">
        <v>10</v>
      </c>
      <c r="H140" s="164" t="s">
        <v>10</v>
      </c>
      <c r="I140" s="55">
        <v>0.006712962962962962</v>
      </c>
      <c r="J140" s="163">
        <v>15</v>
      </c>
    </row>
    <row r="141" spans="1:10" ht="12.75">
      <c r="A141" s="167">
        <v>4</v>
      </c>
      <c r="B141" s="175">
        <v>2232</v>
      </c>
      <c r="C141" s="176" t="s">
        <v>49</v>
      </c>
      <c r="D141" s="176" t="s">
        <v>23</v>
      </c>
      <c r="E141" s="175">
        <v>1994</v>
      </c>
      <c r="F141" s="178" t="s">
        <v>66</v>
      </c>
      <c r="G141" s="176" t="s">
        <v>46</v>
      </c>
      <c r="H141" s="176" t="s">
        <v>47</v>
      </c>
      <c r="I141" s="55">
        <v>0.006979166666666667</v>
      </c>
      <c r="J141" s="163">
        <v>14</v>
      </c>
    </row>
    <row r="142" spans="1:10" ht="10.5" customHeight="1">
      <c r="A142" s="167">
        <v>5</v>
      </c>
      <c r="B142" s="175">
        <v>2016</v>
      </c>
      <c r="C142" s="176" t="s">
        <v>547</v>
      </c>
      <c r="D142" s="176" t="s">
        <v>26</v>
      </c>
      <c r="E142" s="175">
        <v>1994</v>
      </c>
      <c r="F142" s="174" t="s">
        <v>273</v>
      </c>
      <c r="G142" s="173" t="s">
        <v>10</v>
      </c>
      <c r="H142" s="164" t="s">
        <v>10</v>
      </c>
      <c r="I142" s="55">
        <v>0.007083333333333333</v>
      </c>
      <c r="J142" s="163">
        <v>13</v>
      </c>
    </row>
    <row r="143" spans="1:10" ht="12.75">
      <c r="A143" s="167">
        <v>6</v>
      </c>
      <c r="B143" s="166">
        <v>2239</v>
      </c>
      <c r="C143" s="164" t="s">
        <v>546</v>
      </c>
      <c r="D143" s="164" t="s">
        <v>23</v>
      </c>
      <c r="E143" s="166">
        <v>1994</v>
      </c>
      <c r="F143" s="165" t="s">
        <v>345</v>
      </c>
      <c r="G143" s="164" t="s">
        <v>344</v>
      </c>
      <c r="H143" s="164" t="s">
        <v>192</v>
      </c>
      <c r="I143" s="55">
        <v>0.007465277777777778</v>
      </c>
      <c r="J143" s="163">
        <v>12</v>
      </c>
    </row>
    <row r="144" spans="1:10" ht="12.75">
      <c r="A144" s="167">
        <v>7</v>
      </c>
      <c r="B144" s="166">
        <v>134</v>
      </c>
      <c r="C144" s="164" t="s">
        <v>90</v>
      </c>
      <c r="D144" s="164" t="s">
        <v>42</v>
      </c>
      <c r="E144" s="166">
        <v>1994</v>
      </c>
      <c r="F144" s="165" t="s">
        <v>533</v>
      </c>
      <c r="G144" s="164" t="s">
        <v>10</v>
      </c>
      <c r="H144" s="164" t="s">
        <v>10</v>
      </c>
      <c r="I144" s="55">
        <v>0.007488425925925926</v>
      </c>
      <c r="J144" s="163">
        <v>11</v>
      </c>
    </row>
    <row r="145" spans="1:10" ht="12.75">
      <c r="A145" s="167">
        <v>8</v>
      </c>
      <c r="B145" s="166">
        <v>1486</v>
      </c>
      <c r="C145" s="164" t="s">
        <v>71</v>
      </c>
      <c r="D145" s="164" t="s">
        <v>171</v>
      </c>
      <c r="E145" s="166">
        <v>1994</v>
      </c>
      <c r="F145" s="165" t="s">
        <v>55</v>
      </c>
      <c r="G145" s="164" t="s">
        <v>10</v>
      </c>
      <c r="H145" s="164" t="s">
        <v>10</v>
      </c>
      <c r="I145" s="55">
        <v>0.007511574074074074</v>
      </c>
      <c r="J145" s="163">
        <v>10</v>
      </c>
    </row>
    <row r="146" spans="1:10" ht="12.75">
      <c r="A146" s="167">
        <v>9</v>
      </c>
      <c r="B146" s="166">
        <v>2238</v>
      </c>
      <c r="C146" s="164" t="s">
        <v>545</v>
      </c>
      <c r="D146" s="164" t="s">
        <v>251</v>
      </c>
      <c r="E146" s="166">
        <v>1994</v>
      </c>
      <c r="F146" s="165" t="s">
        <v>345</v>
      </c>
      <c r="G146" s="164" t="s">
        <v>344</v>
      </c>
      <c r="H146" s="164" t="s">
        <v>192</v>
      </c>
      <c r="I146" s="55">
        <v>0.007650462962962963</v>
      </c>
      <c r="J146" s="163">
        <v>9</v>
      </c>
    </row>
    <row r="147" spans="1:10" ht="12.75">
      <c r="A147" s="167">
        <v>10</v>
      </c>
      <c r="B147" s="166">
        <v>425</v>
      </c>
      <c r="C147" s="164" t="s">
        <v>544</v>
      </c>
      <c r="D147" s="164" t="s">
        <v>40</v>
      </c>
      <c r="E147" s="166">
        <v>1994</v>
      </c>
      <c r="F147" s="165" t="s">
        <v>180</v>
      </c>
      <c r="G147" s="164" t="s">
        <v>530</v>
      </c>
      <c r="H147" s="164" t="s">
        <v>36</v>
      </c>
      <c r="I147" s="55">
        <v>0.007789351851851852</v>
      </c>
      <c r="J147" s="163">
        <v>8</v>
      </c>
    </row>
    <row r="148" spans="1:10" ht="12.75">
      <c r="A148" s="167">
        <v>11</v>
      </c>
      <c r="B148" s="166">
        <v>414</v>
      </c>
      <c r="C148" s="164" t="s">
        <v>543</v>
      </c>
      <c r="D148" s="164" t="s">
        <v>173</v>
      </c>
      <c r="E148" s="166">
        <v>1994</v>
      </c>
      <c r="F148" s="165" t="s">
        <v>180</v>
      </c>
      <c r="G148" s="164" t="s">
        <v>530</v>
      </c>
      <c r="H148" s="164" t="s">
        <v>36</v>
      </c>
      <c r="I148" s="55">
        <v>0.0078125</v>
      </c>
      <c r="J148" s="163">
        <v>7</v>
      </c>
    </row>
    <row r="149" spans="1:10" ht="12.75">
      <c r="A149" s="167">
        <v>12</v>
      </c>
      <c r="B149" s="166">
        <v>530</v>
      </c>
      <c r="C149" s="164" t="s">
        <v>89</v>
      </c>
      <c r="D149" s="164" t="s">
        <v>25</v>
      </c>
      <c r="E149" s="166">
        <v>1994</v>
      </c>
      <c r="F149" s="165" t="s">
        <v>533</v>
      </c>
      <c r="G149" s="164" t="s">
        <v>10</v>
      </c>
      <c r="H149" s="164" t="s">
        <v>10</v>
      </c>
      <c r="I149" s="55">
        <v>0.007858796296296296</v>
      </c>
      <c r="J149" s="163">
        <v>6</v>
      </c>
    </row>
    <row r="150" spans="1:10" ht="12.75">
      <c r="A150" s="167">
        <v>13</v>
      </c>
      <c r="B150" s="166">
        <v>167</v>
      </c>
      <c r="C150" s="164" t="s">
        <v>542</v>
      </c>
      <c r="D150" s="164" t="s">
        <v>53</v>
      </c>
      <c r="E150" s="166">
        <v>1994</v>
      </c>
      <c r="F150" s="165" t="s">
        <v>533</v>
      </c>
      <c r="G150" s="164" t="s">
        <v>10</v>
      </c>
      <c r="H150" s="177" t="s">
        <v>10</v>
      </c>
      <c r="I150" s="55">
        <v>0.007870370370370371</v>
      </c>
      <c r="J150" s="163">
        <v>5</v>
      </c>
    </row>
    <row r="151" spans="1:10" ht="12.75">
      <c r="A151" s="167">
        <v>14</v>
      </c>
      <c r="B151" s="166">
        <v>533</v>
      </c>
      <c r="C151" s="164" t="s">
        <v>541</v>
      </c>
      <c r="D151" s="164" t="s">
        <v>86</v>
      </c>
      <c r="E151" s="166">
        <v>1994</v>
      </c>
      <c r="F151" s="165" t="s">
        <v>533</v>
      </c>
      <c r="G151" s="164" t="s">
        <v>10</v>
      </c>
      <c r="H151" s="177" t="s">
        <v>10</v>
      </c>
      <c r="I151" s="55">
        <v>0.007881944444444443</v>
      </c>
      <c r="J151" s="163">
        <v>4</v>
      </c>
    </row>
    <row r="152" spans="1:10" ht="12.75">
      <c r="A152" s="167">
        <v>15</v>
      </c>
      <c r="B152" s="166">
        <v>2241</v>
      </c>
      <c r="C152" s="164" t="s">
        <v>540</v>
      </c>
      <c r="D152" s="164" t="s">
        <v>87</v>
      </c>
      <c r="E152" s="166">
        <v>1995</v>
      </c>
      <c r="F152" s="165" t="s">
        <v>345</v>
      </c>
      <c r="G152" s="164" t="s">
        <v>344</v>
      </c>
      <c r="H152" s="164" t="s">
        <v>192</v>
      </c>
      <c r="I152" s="55">
        <v>0.007951388888888888</v>
      </c>
      <c r="J152" s="163">
        <v>3</v>
      </c>
    </row>
    <row r="153" spans="1:10" ht="12.75">
      <c r="A153" s="167">
        <v>16</v>
      </c>
      <c r="B153" s="166">
        <v>532</v>
      </c>
      <c r="C153" s="164" t="s">
        <v>539</v>
      </c>
      <c r="D153" s="164" t="s">
        <v>91</v>
      </c>
      <c r="E153" s="166">
        <v>1995</v>
      </c>
      <c r="F153" s="165" t="s">
        <v>533</v>
      </c>
      <c r="G153" s="164" t="s">
        <v>10</v>
      </c>
      <c r="H153" s="177" t="s">
        <v>10</v>
      </c>
      <c r="I153" s="55">
        <v>0.008043981481481482</v>
      </c>
      <c r="J153" s="163">
        <v>2</v>
      </c>
    </row>
    <row r="154" spans="1:10" ht="12.75">
      <c r="A154" s="167">
        <v>17</v>
      </c>
      <c r="B154" s="166">
        <v>404</v>
      </c>
      <c r="C154" s="164" t="s">
        <v>538</v>
      </c>
      <c r="D154" s="164" t="s">
        <v>43</v>
      </c>
      <c r="E154" s="166">
        <v>1994</v>
      </c>
      <c r="F154" s="165" t="s">
        <v>180</v>
      </c>
      <c r="G154" s="164" t="s">
        <v>530</v>
      </c>
      <c r="H154" s="164" t="s">
        <v>36</v>
      </c>
      <c r="I154" s="55">
        <v>0.008090277777777778</v>
      </c>
      <c r="J154" s="163"/>
    </row>
    <row r="155" spans="1:10" ht="12.75">
      <c r="A155" s="167">
        <v>18</v>
      </c>
      <c r="B155" s="166">
        <v>150</v>
      </c>
      <c r="C155" s="164" t="s">
        <v>537</v>
      </c>
      <c r="D155" s="164" t="s">
        <v>536</v>
      </c>
      <c r="E155" s="166">
        <v>1995</v>
      </c>
      <c r="F155" s="165" t="s">
        <v>533</v>
      </c>
      <c r="G155" s="164" t="s">
        <v>10</v>
      </c>
      <c r="H155" s="177" t="s">
        <v>10</v>
      </c>
      <c r="I155" s="55">
        <v>0.008229166666666666</v>
      </c>
      <c r="J155" s="163"/>
    </row>
    <row r="156" spans="1:10" ht="12.75">
      <c r="A156" s="167">
        <v>19</v>
      </c>
      <c r="B156" s="166">
        <v>132</v>
      </c>
      <c r="C156" s="164" t="s">
        <v>535</v>
      </c>
      <c r="D156" s="164" t="s">
        <v>534</v>
      </c>
      <c r="E156" s="166">
        <v>1995</v>
      </c>
      <c r="F156" s="165" t="s">
        <v>533</v>
      </c>
      <c r="G156" s="164" t="s">
        <v>10</v>
      </c>
      <c r="H156" s="177" t="s">
        <v>10</v>
      </c>
      <c r="I156" s="55">
        <v>0.008310185185185186</v>
      </c>
      <c r="J156" s="163"/>
    </row>
    <row r="157" spans="1:10" ht="12.75">
      <c r="A157" s="167">
        <v>20</v>
      </c>
      <c r="B157" s="166">
        <v>2240</v>
      </c>
      <c r="C157" s="164" t="s">
        <v>532</v>
      </c>
      <c r="D157" s="164" t="s">
        <v>23</v>
      </c>
      <c r="E157" s="166">
        <v>1995</v>
      </c>
      <c r="F157" s="165" t="s">
        <v>345</v>
      </c>
      <c r="G157" s="164" t="s">
        <v>344</v>
      </c>
      <c r="H157" s="164" t="s">
        <v>192</v>
      </c>
      <c r="I157" s="55">
        <v>0.00832175925925926</v>
      </c>
      <c r="J157" s="163"/>
    </row>
    <row r="158" spans="1:10" ht="12.75">
      <c r="A158" s="167">
        <v>21</v>
      </c>
      <c r="B158" s="166">
        <v>1487</v>
      </c>
      <c r="C158" s="164" t="s">
        <v>174</v>
      </c>
      <c r="D158" s="164" t="s">
        <v>27</v>
      </c>
      <c r="E158" s="166">
        <v>1994</v>
      </c>
      <c r="F158" s="165" t="s">
        <v>55</v>
      </c>
      <c r="G158" s="164" t="s">
        <v>10</v>
      </c>
      <c r="H158" s="164" t="s">
        <v>10</v>
      </c>
      <c r="I158" s="55">
        <v>0.008425925925925925</v>
      </c>
      <c r="J158" s="163"/>
    </row>
    <row r="159" spans="1:10" ht="12.75">
      <c r="A159" s="167">
        <v>22</v>
      </c>
      <c r="B159" s="166">
        <v>2244</v>
      </c>
      <c r="C159" s="164" t="s">
        <v>451</v>
      </c>
      <c r="D159" s="164" t="s">
        <v>177</v>
      </c>
      <c r="E159" s="166">
        <v>1995</v>
      </c>
      <c r="F159" s="165" t="s">
        <v>345</v>
      </c>
      <c r="G159" s="164" t="s">
        <v>344</v>
      </c>
      <c r="H159" s="164" t="s">
        <v>192</v>
      </c>
      <c r="I159" s="55">
        <v>0.008877314814814815</v>
      </c>
      <c r="J159" s="163"/>
    </row>
    <row r="160" spans="1:10" ht="12.75">
      <c r="A160" s="167">
        <v>23</v>
      </c>
      <c r="B160" s="166">
        <v>401</v>
      </c>
      <c r="C160" s="164" t="s">
        <v>531</v>
      </c>
      <c r="D160" s="164" t="s">
        <v>56</v>
      </c>
      <c r="E160" s="166">
        <v>1995</v>
      </c>
      <c r="F160" s="165" t="s">
        <v>180</v>
      </c>
      <c r="G160" s="164" t="s">
        <v>530</v>
      </c>
      <c r="H160" s="164" t="s">
        <v>36</v>
      </c>
      <c r="I160" s="55">
        <v>0.009351851851851853</v>
      </c>
      <c r="J160" s="163"/>
    </row>
    <row r="161" spans="1:10" ht="12.75">
      <c r="A161" s="167"/>
      <c r="B161" s="175">
        <v>1436</v>
      </c>
      <c r="C161" s="176" t="s">
        <v>529</v>
      </c>
      <c r="D161" s="176" t="s">
        <v>25</v>
      </c>
      <c r="E161" s="175">
        <v>1995</v>
      </c>
      <c r="F161" s="174" t="s">
        <v>55</v>
      </c>
      <c r="G161" s="173" t="s">
        <v>10</v>
      </c>
      <c r="H161" s="173" t="s">
        <v>10</v>
      </c>
      <c r="I161" s="55" t="s">
        <v>525</v>
      </c>
      <c r="J161" s="163"/>
    </row>
    <row r="162" spans="1:10" ht="12.75">
      <c r="A162" s="167"/>
      <c r="B162" s="175">
        <v>1483</v>
      </c>
      <c r="C162" s="176" t="s">
        <v>528</v>
      </c>
      <c r="D162" s="176" t="s">
        <v>84</v>
      </c>
      <c r="E162" s="175">
        <v>1994</v>
      </c>
      <c r="F162" s="174" t="s">
        <v>55</v>
      </c>
      <c r="G162" s="173" t="s">
        <v>10</v>
      </c>
      <c r="H162" s="173" t="s">
        <v>10</v>
      </c>
      <c r="I162" s="55" t="s">
        <v>525</v>
      </c>
      <c r="J162" s="163"/>
    </row>
    <row r="163" spans="1:10" ht="12.75">
      <c r="A163" s="167"/>
      <c r="B163" s="166">
        <v>1489</v>
      </c>
      <c r="C163" s="164" t="s">
        <v>172</v>
      </c>
      <c r="D163" s="164" t="s">
        <v>173</v>
      </c>
      <c r="E163" s="166">
        <v>1994</v>
      </c>
      <c r="F163" s="165" t="s">
        <v>55</v>
      </c>
      <c r="G163" s="164" t="s">
        <v>10</v>
      </c>
      <c r="H163" s="164" t="s">
        <v>10</v>
      </c>
      <c r="I163" s="55" t="s">
        <v>525</v>
      </c>
      <c r="J163" s="163"/>
    </row>
    <row r="164" spans="1:10" ht="12.75">
      <c r="A164" s="167"/>
      <c r="B164" s="166">
        <v>1497</v>
      </c>
      <c r="C164" s="164" t="s">
        <v>527</v>
      </c>
      <c r="D164" s="164" t="s">
        <v>183</v>
      </c>
      <c r="E164" s="166">
        <v>1994</v>
      </c>
      <c r="F164" s="165" t="s">
        <v>137</v>
      </c>
      <c r="G164" s="164" t="s">
        <v>138</v>
      </c>
      <c r="H164" s="164" t="s">
        <v>139</v>
      </c>
      <c r="I164" s="55" t="s">
        <v>525</v>
      </c>
      <c r="J164" s="163"/>
    </row>
    <row r="165" spans="1:10" ht="12.75">
      <c r="A165" s="172"/>
      <c r="B165" s="171">
        <v>2245</v>
      </c>
      <c r="C165" s="169" t="s">
        <v>526</v>
      </c>
      <c r="D165" s="169" t="s">
        <v>25</v>
      </c>
      <c r="E165" s="171">
        <v>1995</v>
      </c>
      <c r="F165" s="170" t="s">
        <v>345</v>
      </c>
      <c r="G165" s="169" t="s">
        <v>344</v>
      </c>
      <c r="H165" s="169" t="s">
        <v>192</v>
      </c>
      <c r="I165" s="56" t="s">
        <v>525</v>
      </c>
      <c r="J165" s="168"/>
    </row>
    <row r="166" spans="1:10" ht="12.75">
      <c r="A166" s="211"/>
      <c r="B166" s="217"/>
      <c r="C166" s="218"/>
      <c r="D166" s="218"/>
      <c r="E166" s="217"/>
      <c r="F166" s="219"/>
      <c r="G166" s="218"/>
      <c r="H166" s="218"/>
      <c r="I166" s="214"/>
      <c r="J166" s="215"/>
    </row>
    <row r="167" ht="12.75">
      <c r="F167" s="159" t="s">
        <v>19</v>
      </c>
    </row>
    <row r="168" spans="6:9" ht="12.75">
      <c r="F168" s="162" t="s">
        <v>524</v>
      </c>
      <c r="I168" s="161" t="s">
        <v>327</v>
      </c>
    </row>
    <row r="169" spans="6:10" ht="12.75">
      <c r="F169" s="160"/>
      <c r="I169" s="151"/>
      <c r="J169" s="155"/>
    </row>
    <row r="170" spans="6:10" ht="12.75">
      <c r="F170" s="159" t="s">
        <v>21</v>
      </c>
      <c r="I170" s="151"/>
      <c r="J170" s="153"/>
    </row>
    <row r="171" spans="6:10" ht="12.75">
      <c r="F171" s="158" t="s">
        <v>523</v>
      </c>
      <c r="I171" s="157" t="s">
        <v>324</v>
      </c>
      <c r="J171" s="153"/>
    </row>
    <row r="172" spans="6:10" ht="12.75">
      <c r="F172" s="156"/>
      <c r="H172" s="155"/>
      <c r="I172" s="151"/>
      <c r="J172" s="155"/>
    </row>
  </sheetData>
  <sheetProtection/>
  <mergeCells count="4">
    <mergeCell ref="A1:J1"/>
    <mergeCell ref="A2:J2"/>
    <mergeCell ref="A3:J3"/>
    <mergeCell ref="A5:J5"/>
  </mergeCells>
  <printOptions horizontalCentered="1"/>
  <pageMargins left="0.1968503937007874" right="0.1968503937007874" top="0.5905511811023623" bottom="0.5905511811023623" header="0.3937007874015748" footer="0.5118110236220472"/>
  <pageSetup fitToHeight="2" horizontalDpi="600" verticalDpi="600" orientation="portrait" paperSize="9" scale="82" r:id="rId1"/>
  <headerFooter alignWithMargins="0">
    <oddHeader>&amp;R&amp;"Tahoma,Полужирный"&amp;8Страница &amp;P из &amp;N</oddHeader>
  </headerFooter>
  <rowBreaks count="2" manualBreakCount="2">
    <brk id="65" max="9" man="1"/>
    <brk id="11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00"/>
  <sheetViews>
    <sheetView tabSelected="1" view="pageBreakPreview" zoomScaleSheetLayoutView="100" workbookViewId="0" topLeftCell="A1">
      <selection activeCell="N9" sqref="N9"/>
    </sheetView>
  </sheetViews>
  <sheetFormatPr defaultColWidth="9.140625" defaultRowHeight="12.75"/>
  <cols>
    <col min="1" max="2" width="5.7109375" style="4" customWidth="1"/>
    <col min="3" max="3" width="14.28125" style="2" customWidth="1"/>
    <col min="4" max="4" width="11.28125" style="2" bestFit="1" customWidth="1"/>
    <col min="5" max="5" width="10.57421875" style="4" customWidth="1"/>
    <col min="6" max="6" width="18.57421875" style="17" customWidth="1"/>
    <col min="7" max="7" width="14.28125" style="2" customWidth="1"/>
    <col min="8" max="8" width="18.7109375" style="110" customWidth="1"/>
    <col min="9" max="9" width="6.8515625" style="4" bestFit="1" customWidth="1"/>
    <col min="10" max="10" width="8.8515625" style="109" bestFit="1" customWidth="1"/>
    <col min="11" max="11" width="10.140625" style="4" hidden="1" customWidth="1"/>
    <col min="12" max="12" width="6.8515625" style="4" customWidth="1"/>
    <col min="13" max="13" width="9.28125" style="222" bestFit="1" customWidth="1"/>
    <col min="14" max="14" width="26.421875" style="80" customWidth="1"/>
    <col min="15" max="16384" width="9.140625" style="2" customWidth="1"/>
  </cols>
  <sheetData>
    <row r="1" spans="1:14" s="23" customFormat="1" ht="41.25" customHeight="1">
      <c r="A1" s="262" t="s">
        <v>689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14" s="15" customFormat="1" ht="94.5" customHeight="1">
      <c r="A2" s="267" t="s">
        <v>419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4" s="1" customFormat="1" ht="12.75">
      <c r="A3" s="264" t="s">
        <v>245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14" s="1" customFormat="1" ht="12.75">
      <c r="A4" s="234"/>
      <c r="B4" s="234"/>
      <c r="C4" s="234"/>
      <c r="D4" s="234"/>
      <c r="E4" s="234"/>
      <c r="F4" s="16"/>
      <c r="G4" s="234"/>
      <c r="H4" s="144"/>
      <c r="I4" s="234"/>
      <c r="J4" s="143"/>
      <c r="K4" s="234"/>
      <c r="L4" s="234"/>
      <c r="M4" s="221"/>
      <c r="N4" s="21"/>
    </row>
    <row r="5" spans="1:14" s="14" customFormat="1" ht="12.75">
      <c r="A5" s="266" t="s">
        <v>642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</row>
    <row r="7" ht="12.75">
      <c r="A7" s="3" t="s">
        <v>450</v>
      </c>
    </row>
    <row r="8" spans="1:14" ht="12.75">
      <c r="A8" s="5" t="s">
        <v>41</v>
      </c>
      <c r="B8" s="5" t="s">
        <v>1</v>
      </c>
      <c r="C8" s="5" t="s">
        <v>6</v>
      </c>
      <c r="D8" s="5" t="s">
        <v>7</v>
      </c>
      <c r="E8" s="5" t="s">
        <v>28</v>
      </c>
      <c r="F8" s="18" t="s">
        <v>5</v>
      </c>
      <c r="G8" s="5" t="s">
        <v>3</v>
      </c>
      <c r="H8" s="128" t="s">
        <v>4</v>
      </c>
      <c r="I8" s="5" t="s">
        <v>29</v>
      </c>
      <c r="J8" s="127" t="s">
        <v>8</v>
      </c>
      <c r="K8" s="13" t="s">
        <v>30</v>
      </c>
      <c r="L8" s="13" t="s">
        <v>644</v>
      </c>
      <c r="M8" s="223" t="s">
        <v>686</v>
      </c>
      <c r="N8" s="126" t="s">
        <v>32</v>
      </c>
    </row>
    <row r="9" spans="1:14" ht="12.75">
      <c r="A9" s="43">
        <v>1</v>
      </c>
      <c r="B9" s="44">
        <v>254</v>
      </c>
      <c r="C9" s="49" t="s">
        <v>287</v>
      </c>
      <c r="D9" s="49" t="s">
        <v>288</v>
      </c>
      <c r="E9" s="77">
        <v>33644</v>
      </c>
      <c r="F9" s="50" t="s">
        <v>264</v>
      </c>
      <c r="G9" s="49" t="s">
        <v>289</v>
      </c>
      <c r="H9" s="123" t="s">
        <v>290</v>
      </c>
      <c r="I9" s="44">
        <v>1</v>
      </c>
      <c r="J9" s="133">
        <v>0.006979166666666667</v>
      </c>
      <c r="K9" s="51"/>
      <c r="L9" s="57">
        <v>20</v>
      </c>
      <c r="M9" s="220" t="s">
        <v>50</v>
      </c>
      <c r="N9" s="256" t="s">
        <v>729</v>
      </c>
    </row>
    <row r="10" spans="1:14" ht="25.5">
      <c r="A10" s="43">
        <v>2</v>
      </c>
      <c r="B10" s="44">
        <v>261</v>
      </c>
      <c r="C10" s="49" t="s">
        <v>263</v>
      </c>
      <c r="D10" s="49" t="s">
        <v>278</v>
      </c>
      <c r="E10" s="74">
        <v>33733</v>
      </c>
      <c r="F10" s="50"/>
      <c r="G10" s="49" t="s">
        <v>279</v>
      </c>
      <c r="H10" s="123" t="s">
        <v>280</v>
      </c>
      <c r="I10" s="44" t="s">
        <v>50</v>
      </c>
      <c r="J10" s="133">
        <v>0.006990740740740741</v>
      </c>
      <c r="K10" s="51"/>
      <c r="L10" s="57">
        <v>17</v>
      </c>
      <c r="M10" s="220" t="s">
        <v>50</v>
      </c>
      <c r="N10" s="79" t="s">
        <v>281</v>
      </c>
    </row>
    <row r="11" spans="1:14" ht="25.5">
      <c r="A11" s="43">
        <v>3</v>
      </c>
      <c r="B11" s="44">
        <v>296</v>
      </c>
      <c r="C11" s="49" t="s">
        <v>404</v>
      </c>
      <c r="D11" s="49" t="s">
        <v>292</v>
      </c>
      <c r="E11" s="77" t="s">
        <v>403</v>
      </c>
      <c r="F11" s="50" t="s">
        <v>361</v>
      </c>
      <c r="G11" s="49"/>
      <c r="H11" s="123" t="s">
        <v>360</v>
      </c>
      <c r="I11" s="44">
        <v>1</v>
      </c>
      <c r="J11" s="133">
        <v>0.007245370370370371</v>
      </c>
      <c r="K11" s="51"/>
      <c r="L11" s="57">
        <v>15</v>
      </c>
      <c r="M11" s="105" t="s">
        <v>50</v>
      </c>
      <c r="N11" s="79" t="s">
        <v>402</v>
      </c>
    </row>
    <row r="12" spans="1:14" ht="12.75">
      <c r="A12" s="43">
        <v>4</v>
      </c>
      <c r="B12" s="44">
        <v>290</v>
      </c>
      <c r="C12" s="49" t="s">
        <v>413</v>
      </c>
      <c r="D12" s="49" t="s">
        <v>18</v>
      </c>
      <c r="E12" s="77" t="s">
        <v>392</v>
      </c>
      <c r="F12" s="50" t="s">
        <v>331</v>
      </c>
      <c r="G12" s="49" t="s">
        <v>10</v>
      </c>
      <c r="H12" s="123" t="s">
        <v>410</v>
      </c>
      <c r="I12" s="44">
        <v>2</v>
      </c>
      <c r="J12" s="133">
        <v>0.007337962962962963</v>
      </c>
      <c r="K12" s="51"/>
      <c r="L12" s="57">
        <v>14</v>
      </c>
      <c r="M12" s="105" t="s">
        <v>50</v>
      </c>
      <c r="N12" s="79" t="s">
        <v>409</v>
      </c>
    </row>
    <row r="13" spans="1:14" ht="12.75">
      <c r="A13" s="43">
        <v>5</v>
      </c>
      <c r="B13" s="44">
        <v>288</v>
      </c>
      <c r="C13" s="49" t="s">
        <v>415</v>
      </c>
      <c r="D13" s="49" t="s">
        <v>18</v>
      </c>
      <c r="E13" s="77" t="s">
        <v>392</v>
      </c>
      <c r="F13" s="50" t="s">
        <v>331</v>
      </c>
      <c r="G13" s="49" t="s">
        <v>10</v>
      </c>
      <c r="H13" s="123" t="s">
        <v>391</v>
      </c>
      <c r="I13" s="44">
        <v>2</v>
      </c>
      <c r="J13" s="133">
        <v>0.007418981481481481</v>
      </c>
      <c r="K13" s="51"/>
      <c r="L13" s="57">
        <v>13</v>
      </c>
      <c r="M13" s="220">
        <v>1</v>
      </c>
      <c r="N13" s="79" t="s">
        <v>409</v>
      </c>
    </row>
    <row r="14" spans="1:14" ht="12.75">
      <c r="A14" s="43">
        <v>6</v>
      </c>
      <c r="B14" s="44">
        <v>300</v>
      </c>
      <c r="C14" s="49" t="s">
        <v>401</v>
      </c>
      <c r="D14" s="49" t="s">
        <v>81</v>
      </c>
      <c r="E14" s="77" t="s">
        <v>400</v>
      </c>
      <c r="F14" s="50" t="s">
        <v>378</v>
      </c>
      <c r="G14" s="49" t="s">
        <v>377</v>
      </c>
      <c r="H14" s="123" t="s">
        <v>376</v>
      </c>
      <c r="I14" s="44">
        <v>1</v>
      </c>
      <c r="J14" s="133">
        <v>0.00755787037037037</v>
      </c>
      <c r="K14" s="51"/>
      <c r="L14" s="57">
        <v>12</v>
      </c>
      <c r="M14" s="105">
        <v>1</v>
      </c>
      <c r="N14" s="79" t="s">
        <v>399</v>
      </c>
    </row>
    <row r="15" spans="1:14" ht="12.75">
      <c r="A15" s="43">
        <v>7</v>
      </c>
      <c r="B15" s="44">
        <v>280</v>
      </c>
      <c r="C15" s="49" t="s">
        <v>422</v>
      </c>
      <c r="D15" s="49" t="s">
        <v>48</v>
      </c>
      <c r="E15" s="77">
        <v>35018</v>
      </c>
      <c r="F15" s="50" t="s">
        <v>423</v>
      </c>
      <c r="G15" s="49" t="s">
        <v>207</v>
      </c>
      <c r="H15" s="123" t="s">
        <v>60</v>
      </c>
      <c r="I15" s="44">
        <v>2</v>
      </c>
      <c r="J15" s="133">
        <v>0.007569444444444445</v>
      </c>
      <c r="K15" s="51"/>
      <c r="L15" s="57">
        <v>11</v>
      </c>
      <c r="M15" s="220">
        <v>1</v>
      </c>
      <c r="N15" s="79" t="s">
        <v>208</v>
      </c>
    </row>
    <row r="16" spans="1:14" ht="12.75">
      <c r="A16" s="43">
        <v>8</v>
      </c>
      <c r="B16" s="44">
        <v>255</v>
      </c>
      <c r="C16" s="49" t="s">
        <v>283</v>
      </c>
      <c r="D16" s="49" t="s">
        <v>284</v>
      </c>
      <c r="E16" s="74">
        <v>33837</v>
      </c>
      <c r="F16" s="50" t="s">
        <v>79</v>
      </c>
      <c r="G16" s="49" t="s">
        <v>191</v>
      </c>
      <c r="H16" s="123" t="s">
        <v>192</v>
      </c>
      <c r="I16" s="44" t="s">
        <v>50</v>
      </c>
      <c r="J16" s="133">
        <v>0.007581018518518518</v>
      </c>
      <c r="K16" s="51"/>
      <c r="L16" s="57">
        <v>10</v>
      </c>
      <c r="M16" s="220">
        <v>1</v>
      </c>
      <c r="N16" s="79" t="s">
        <v>285</v>
      </c>
    </row>
    <row r="17" spans="1:14" ht="12.75">
      <c r="A17" s="43">
        <v>9</v>
      </c>
      <c r="B17" s="44">
        <v>289</v>
      </c>
      <c r="C17" s="49" t="s">
        <v>414</v>
      </c>
      <c r="D17" s="49" t="s">
        <v>149</v>
      </c>
      <c r="E17" s="77" t="s">
        <v>392</v>
      </c>
      <c r="F17" s="50" t="s">
        <v>331</v>
      </c>
      <c r="G17" s="49" t="s">
        <v>10</v>
      </c>
      <c r="H17" s="123" t="s">
        <v>391</v>
      </c>
      <c r="I17" s="44">
        <v>2</v>
      </c>
      <c r="J17" s="133">
        <v>0.007604166666666666</v>
      </c>
      <c r="K17" s="51"/>
      <c r="L17" s="57">
        <v>9</v>
      </c>
      <c r="M17" s="220">
        <v>1</v>
      </c>
      <c r="N17" s="79" t="s">
        <v>409</v>
      </c>
    </row>
    <row r="18" spans="1:14" ht="12.75">
      <c r="A18" s="43">
        <v>10</v>
      </c>
      <c r="B18" s="44">
        <v>272</v>
      </c>
      <c r="C18" s="49" t="s">
        <v>125</v>
      </c>
      <c r="D18" s="49" t="s">
        <v>126</v>
      </c>
      <c r="E18" s="77">
        <v>34303</v>
      </c>
      <c r="F18" s="50" t="s">
        <v>420</v>
      </c>
      <c r="G18" s="49" t="s">
        <v>10</v>
      </c>
      <c r="H18" s="123" t="s">
        <v>482</v>
      </c>
      <c r="I18" s="44">
        <v>1</v>
      </c>
      <c r="J18" s="133">
        <v>0.00769675925925926</v>
      </c>
      <c r="K18" s="51"/>
      <c r="L18" s="57">
        <v>8</v>
      </c>
      <c r="M18" s="220">
        <v>1</v>
      </c>
      <c r="N18" s="79" t="s">
        <v>421</v>
      </c>
    </row>
    <row r="19" spans="1:14" ht="12.75">
      <c r="A19" s="43">
        <v>11</v>
      </c>
      <c r="B19" s="44">
        <v>267</v>
      </c>
      <c r="C19" s="49" t="s">
        <v>476</v>
      </c>
      <c r="D19" s="49" t="s">
        <v>477</v>
      </c>
      <c r="E19" s="77">
        <v>34466</v>
      </c>
      <c r="F19" s="50" t="s">
        <v>474</v>
      </c>
      <c r="G19" s="49" t="s">
        <v>13</v>
      </c>
      <c r="H19" s="123" t="s">
        <v>14</v>
      </c>
      <c r="I19" s="44"/>
      <c r="J19" s="133">
        <v>0.007847222222222222</v>
      </c>
      <c r="K19" s="51"/>
      <c r="L19" s="57">
        <v>6</v>
      </c>
      <c r="M19" s="220">
        <v>2</v>
      </c>
      <c r="N19" s="256" t="s">
        <v>726</v>
      </c>
    </row>
    <row r="20" spans="1:14" ht="12.75">
      <c r="A20" s="43">
        <v>12</v>
      </c>
      <c r="B20" s="44">
        <v>276</v>
      </c>
      <c r="C20" s="49" t="s">
        <v>447</v>
      </c>
      <c r="D20" s="49" t="s">
        <v>448</v>
      </c>
      <c r="E20" s="77" t="s">
        <v>392</v>
      </c>
      <c r="F20" s="50" t="s">
        <v>189</v>
      </c>
      <c r="G20" s="49" t="s">
        <v>430</v>
      </c>
      <c r="H20" s="123" t="s">
        <v>139</v>
      </c>
      <c r="I20" s="44">
        <v>2</v>
      </c>
      <c r="J20" s="133">
        <v>0.008078703703703704</v>
      </c>
      <c r="K20" s="51"/>
      <c r="L20" s="57">
        <v>5</v>
      </c>
      <c r="M20" s="220">
        <v>2</v>
      </c>
      <c r="N20" s="79" t="s">
        <v>204</v>
      </c>
    </row>
    <row r="21" spans="1:14" ht="12.75">
      <c r="A21" s="43">
        <v>13</v>
      </c>
      <c r="B21" s="44">
        <v>265</v>
      </c>
      <c r="C21" s="49" t="s">
        <v>473</v>
      </c>
      <c r="D21" s="49" t="s">
        <v>117</v>
      </c>
      <c r="E21" s="77">
        <v>35138</v>
      </c>
      <c r="F21" s="50" t="s">
        <v>474</v>
      </c>
      <c r="G21" s="49" t="s">
        <v>13</v>
      </c>
      <c r="H21" s="123" t="s">
        <v>14</v>
      </c>
      <c r="I21" s="44"/>
      <c r="J21" s="133">
        <v>0.008078703703703704</v>
      </c>
      <c r="K21" s="51"/>
      <c r="L21" s="57">
        <v>4</v>
      </c>
      <c r="M21" s="220">
        <v>2</v>
      </c>
      <c r="N21" s="256" t="s">
        <v>726</v>
      </c>
    </row>
    <row r="22" spans="1:14" ht="12.75">
      <c r="A22" s="43">
        <v>14</v>
      </c>
      <c r="B22" s="44">
        <v>292</v>
      </c>
      <c r="C22" s="49" t="s">
        <v>412</v>
      </c>
      <c r="D22" s="49" t="s">
        <v>69</v>
      </c>
      <c r="E22" s="77" t="s">
        <v>389</v>
      </c>
      <c r="F22" s="50" t="s">
        <v>331</v>
      </c>
      <c r="G22" s="49" t="s">
        <v>10</v>
      </c>
      <c r="H22" s="123" t="s">
        <v>482</v>
      </c>
      <c r="I22" s="44">
        <v>1</v>
      </c>
      <c r="J22" s="133">
        <v>0.008136574074074074</v>
      </c>
      <c r="K22" s="51"/>
      <c r="L22" s="57">
        <v>3</v>
      </c>
      <c r="M22" s="220">
        <v>2</v>
      </c>
      <c r="N22" s="79" t="s">
        <v>409</v>
      </c>
    </row>
    <row r="23" spans="1:14" ht="12.75">
      <c r="A23" s="43">
        <v>15</v>
      </c>
      <c r="B23" s="44">
        <v>260</v>
      </c>
      <c r="C23" s="49" t="s">
        <v>282</v>
      </c>
      <c r="D23" s="49" t="s">
        <v>9</v>
      </c>
      <c r="E23" s="74">
        <v>34214</v>
      </c>
      <c r="F23" s="50" t="s">
        <v>269</v>
      </c>
      <c r="G23" s="49" t="s">
        <v>270</v>
      </c>
      <c r="H23" s="123" t="s">
        <v>271</v>
      </c>
      <c r="I23" s="44">
        <v>2</v>
      </c>
      <c r="J23" s="133">
        <v>0.008171296296296296</v>
      </c>
      <c r="K23" s="51"/>
      <c r="L23" s="57">
        <v>2</v>
      </c>
      <c r="M23" s="220">
        <v>2</v>
      </c>
      <c r="N23" s="79" t="s">
        <v>417</v>
      </c>
    </row>
    <row r="24" spans="1:14" ht="24">
      <c r="A24" s="43">
        <v>16</v>
      </c>
      <c r="B24" s="44">
        <v>295</v>
      </c>
      <c r="C24" s="49" t="s">
        <v>407</v>
      </c>
      <c r="D24" s="49" t="s">
        <v>126</v>
      </c>
      <c r="E24" s="77" t="s">
        <v>406</v>
      </c>
      <c r="F24" s="50" t="s">
        <v>66</v>
      </c>
      <c r="G24" s="49" t="s">
        <v>46</v>
      </c>
      <c r="H24" s="123" t="s">
        <v>47</v>
      </c>
      <c r="I24" s="44">
        <v>3</v>
      </c>
      <c r="J24" s="133">
        <v>0.008240740740740741</v>
      </c>
      <c r="K24" s="51"/>
      <c r="L24" s="57"/>
      <c r="M24" s="105" t="s">
        <v>118</v>
      </c>
      <c r="N24" s="79" t="s">
        <v>405</v>
      </c>
    </row>
    <row r="25" spans="1:14" ht="12.75">
      <c r="A25" s="43">
        <v>17</v>
      </c>
      <c r="B25" s="44">
        <v>291</v>
      </c>
      <c r="C25" s="255" t="s">
        <v>725</v>
      </c>
      <c r="D25" s="49" t="s">
        <v>161</v>
      </c>
      <c r="E25" s="77" t="s">
        <v>389</v>
      </c>
      <c r="F25" s="50" t="s">
        <v>331</v>
      </c>
      <c r="G25" s="49" t="s">
        <v>10</v>
      </c>
      <c r="H25" s="123" t="s">
        <v>391</v>
      </c>
      <c r="I25" s="44">
        <v>2</v>
      </c>
      <c r="J25" s="133">
        <v>0.008252314814814815</v>
      </c>
      <c r="K25" s="51"/>
      <c r="L25" s="57"/>
      <c r="M25" s="105" t="s">
        <v>118</v>
      </c>
      <c r="N25" s="79" t="s">
        <v>409</v>
      </c>
    </row>
    <row r="26" spans="1:14" ht="12.75">
      <c r="A26" s="43">
        <v>18</v>
      </c>
      <c r="B26" s="44">
        <v>266</v>
      </c>
      <c r="C26" s="49" t="s">
        <v>475</v>
      </c>
      <c r="D26" s="49" t="s">
        <v>448</v>
      </c>
      <c r="E26" s="77">
        <v>34897</v>
      </c>
      <c r="F26" s="50" t="s">
        <v>474</v>
      </c>
      <c r="G26" s="49" t="s">
        <v>13</v>
      </c>
      <c r="H26" s="123" t="s">
        <v>14</v>
      </c>
      <c r="I26" s="44"/>
      <c r="J26" s="133">
        <v>0.008263888888888888</v>
      </c>
      <c r="K26" s="51"/>
      <c r="L26" s="57"/>
      <c r="M26" s="220" t="s">
        <v>118</v>
      </c>
      <c r="N26" s="256" t="s">
        <v>726</v>
      </c>
    </row>
    <row r="27" spans="1:14" ht="12.75">
      <c r="A27" s="43">
        <v>19</v>
      </c>
      <c r="B27" s="44">
        <v>109</v>
      </c>
      <c r="C27" s="49" t="s">
        <v>471</v>
      </c>
      <c r="D27" s="49" t="s">
        <v>57</v>
      </c>
      <c r="E27" s="77">
        <v>34304</v>
      </c>
      <c r="F27" s="50" t="s">
        <v>470</v>
      </c>
      <c r="G27" s="49" t="s">
        <v>40</v>
      </c>
      <c r="H27" s="123" t="s">
        <v>181</v>
      </c>
      <c r="I27" s="44"/>
      <c r="J27" s="133">
        <v>0.008368055555555556</v>
      </c>
      <c r="K27" s="51"/>
      <c r="L27" s="57"/>
      <c r="M27" s="220" t="s">
        <v>118</v>
      </c>
      <c r="N27" s="79" t="s">
        <v>472</v>
      </c>
    </row>
    <row r="28" spans="1:14" ht="25.5">
      <c r="A28" s="43">
        <v>20</v>
      </c>
      <c r="B28" s="44">
        <v>273</v>
      </c>
      <c r="C28" s="49" t="s">
        <v>82</v>
      </c>
      <c r="D28" s="49" t="s">
        <v>58</v>
      </c>
      <c r="E28" s="77">
        <v>33802</v>
      </c>
      <c r="F28" s="50" t="s">
        <v>420</v>
      </c>
      <c r="G28" s="49" t="s">
        <v>10</v>
      </c>
      <c r="H28" s="123" t="s">
        <v>483</v>
      </c>
      <c r="I28" s="44">
        <v>1</v>
      </c>
      <c r="J28" s="133">
        <v>0.008541666666666668</v>
      </c>
      <c r="K28" s="51"/>
      <c r="L28" s="57"/>
      <c r="M28" s="220" t="s">
        <v>118</v>
      </c>
      <c r="N28" s="79" t="s">
        <v>421</v>
      </c>
    </row>
    <row r="29" spans="1:14" ht="12.75">
      <c r="A29" s="43">
        <v>21</v>
      </c>
      <c r="B29" s="44">
        <v>293</v>
      </c>
      <c r="C29" s="49" t="s">
        <v>411</v>
      </c>
      <c r="D29" s="49" t="s">
        <v>17</v>
      </c>
      <c r="E29" s="77" t="s">
        <v>389</v>
      </c>
      <c r="F29" s="50" t="s">
        <v>331</v>
      </c>
      <c r="G29" s="49" t="s">
        <v>10</v>
      </c>
      <c r="H29" s="123" t="s">
        <v>410</v>
      </c>
      <c r="I29" s="44">
        <v>1</v>
      </c>
      <c r="J29" s="133">
        <v>0.00863425925925926</v>
      </c>
      <c r="K29" s="51"/>
      <c r="L29" s="57"/>
      <c r="M29" s="105" t="s">
        <v>118</v>
      </c>
      <c r="N29" s="79" t="s">
        <v>409</v>
      </c>
    </row>
    <row r="30" spans="1:14" ht="12.75">
      <c r="A30" s="43">
        <v>22</v>
      </c>
      <c r="B30" s="44">
        <v>117</v>
      </c>
      <c r="C30" s="49" t="s">
        <v>469</v>
      </c>
      <c r="D30" s="49" t="s">
        <v>9</v>
      </c>
      <c r="E30" s="77">
        <v>34085</v>
      </c>
      <c r="F30" s="50" t="s">
        <v>470</v>
      </c>
      <c r="G30" s="49" t="s">
        <v>40</v>
      </c>
      <c r="H30" s="123" t="s">
        <v>181</v>
      </c>
      <c r="I30" s="44"/>
      <c r="J30" s="133">
        <v>0.009375</v>
      </c>
      <c r="K30" s="51"/>
      <c r="L30" s="57"/>
      <c r="M30" s="220" t="s">
        <v>118</v>
      </c>
      <c r="N30" s="79"/>
    </row>
    <row r="31" spans="1:14" ht="12.75">
      <c r="A31" s="43">
        <v>23</v>
      </c>
      <c r="B31" s="44">
        <v>252</v>
      </c>
      <c r="C31" s="49" t="s">
        <v>68</v>
      </c>
      <c r="D31" s="49" t="s">
        <v>12</v>
      </c>
      <c r="E31" s="70">
        <v>1992</v>
      </c>
      <c r="F31" s="50" t="s">
        <v>55</v>
      </c>
      <c r="G31" s="49" t="s">
        <v>10</v>
      </c>
      <c r="H31" s="123" t="s">
        <v>388</v>
      </c>
      <c r="I31" s="44"/>
      <c r="J31" s="133">
        <v>0.009733796296296298</v>
      </c>
      <c r="K31" s="51"/>
      <c r="L31" s="57"/>
      <c r="M31" s="220" t="s">
        <v>118</v>
      </c>
      <c r="N31" s="79" t="s">
        <v>286</v>
      </c>
    </row>
    <row r="32" spans="1:14" ht="12.75">
      <c r="A32" s="43">
        <v>24</v>
      </c>
      <c r="B32" s="44">
        <v>251</v>
      </c>
      <c r="C32" s="49" t="s">
        <v>418</v>
      </c>
      <c r="D32" s="49" t="s">
        <v>126</v>
      </c>
      <c r="E32" s="70">
        <v>1992</v>
      </c>
      <c r="F32" s="50" t="s">
        <v>55</v>
      </c>
      <c r="G32" s="49" t="s">
        <v>10</v>
      </c>
      <c r="H32" s="123" t="s">
        <v>388</v>
      </c>
      <c r="I32" s="44"/>
      <c r="J32" s="133">
        <v>0.01019675925925926</v>
      </c>
      <c r="K32" s="51"/>
      <c r="L32" s="57"/>
      <c r="M32" s="220" t="s">
        <v>118</v>
      </c>
      <c r="N32" s="79" t="s">
        <v>286</v>
      </c>
    </row>
    <row r="33" spans="1:14" ht="12.75">
      <c r="A33" s="43">
        <v>25</v>
      </c>
      <c r="B33" s="44">
        <v>282</v>
      </c>
      <c r="C33" s="49" t="s">
        <v>426</v>
      </c>
      <c r="D33" s="49" t="s">
        <v>58</v>
      </c>
      <c r="E33" s="77" t="s">
        <v>392</v>
      </c>
      <c r="F33" s="50" t="s">
        <v>345</v>
      </c>
      <c r="G33" s="49" t="s">
        <v>344</v>
      </c>
      <c r="H33" s="123" t="s">
        <v>192</v>
      </c>
      <c r="I33" s="44">
        <v>3</v>
      </c>
      <c r="J33" s="133">
        <v>0.010277777777777778</v>
      </c>
      <c r="K33" s="51"/>
      <c r="L33" s="57"/>
      <c r="M33" s="220" t="s">
        <v>118</v>
      </c>
      <c r="N33" s="79" t="s">
        <v>427</v>
      </c>
    </row>
    <row r="34" spans="1:14" ht="24">
      <c r="A34" s="43">
        <v>26</v>
      </c>
      <c r="B34" s="44">
        <v>283</v>
      </c>
      <c r="C34" s="49" t="s">
        <v>416</v>
      </c>
      <c r="D34" s="49" t="s">
        <v>17</v>
      </c>
      <c r="E34" s="77" t="s">
        <v>392</v>
      </c>
      <c r="F34" s="50" t="s">
        <v>345</v>
      </c>
      <c r="G34" s="49" t="s">
        <v>344</v>
      </c>
      <c r="H34" s="123" t="s">
        <v>192</v>
      </c>
      <c r="I34" s="44">
        <v>2</v>
      </c>
      <c r="J34" s="133">
        <v>0.011307870370370371</v>
      </c>
      <c r="K34" s="51"/>
      <c r="L34" s="57"/>
      <c r="M34" s="220" t="s">
        <v>118</v>
      </c>
      <c r="N34" s="79" t="s">
        <v>370</v>
      </c>
    </row>
    <row r="35" spans="1:14" ht="12.75">
      <c r="A35" s="43"/>
      <c r="B35" s="44">
        <v>294</v>
      </c>
      <c r="C35" s="49" t="s">
        <v>45</v>
      </c>
      <c r="D35" s="49" t="s">
        <v>67</v>
      </c>
      <c r="E35" s="77" t="s">
        <v>408</v>
      </c>
      <c r="F35" s="50" t="s">
        <v>66</v>
      </c>
      <c r="G35" s="49" t="s">
        <v>46</v>
      </c>
      <c r="H35" s="123" t="s">
        <v>47</v>
      </c>
      <c r="I35" s="44" t="s">
        <v>50</v>
      </c>
      <c r="J35" s="259" t="s">
        <v>100</v>
      </c>
      <c r="K35" s="51"/>
      <c r="L35" s="57"/>
      <c r="M35" s="105" t="s">
        <v>118</v>
      </c>
      <c r="N35" s="79" t="s">
        <v>51</v>
      </c>
    </row>
    <row r="36" spans="1:14" ht="12.75">
      <c r="A36" s="59"/>
      <c r="B36" s="45"/>
      <c r="C36" s="52"/>
      <c r="D36" s="52"/>
      <c r="E36" s="106"/>
      <c r="F36" s="53"/>
      <c r="G36" s="52"/>
      <c r="H36" s="139"/>
      <c r="I36" s="45"/>
      <c r="J36" s="130"/>
      <c r="K36" s="54"/>
      <c r="L36" s="84"/>
      <c r="M36" s="107"/>
      <c r="N36" s="81"/>
    </row>
    <row r="38" spans="1:10" ht="12.75">
      <c r="A38" s="3" t="s">
        <v>449</v>
      </c>
      <c r="I38" s="72"/>
      <c r="J38" s="142"/>
    </row>
    <row r="39" spans="1:14" ht="12.75">
      <c r="A39" s="5" t="s">
        <v>41</v>
      </c>
      <c r="B39" s="5" t="s">
        <v>1</v>
      </c>
      <c r="C39" s="5" t="s">
        <v>6</v>
      </c>
      <c r="D39" s="5" t="s">
        <v>7</v>
      </c>
      <c r="E39" s="5" t="s">
        <v>28</v>
      </c>
      <c r="F39" s="18" t="s">
        <v>5</v>
      </c>
      <c r="G39" s="5" t="s">
        <v>3</v>
      </c>
      <c r="H39" s="128" t="s">
        <v>4</v>
      </c>
      <c r="I39" s="5" t="s">
        <v>29</v>
      </c>
      <c r="J39" s="127" t="s">
        <v>8</v>
      </c>
      <c r="K39" s="13" t="s">
        <v>30</v>
      </c>
      <c r="L39" s="13" t="s">
        <v>644</v>
      </c>
      <c r="M39" s="223" t="s">
        <v>686</v>
      </c>
      <c r="N39" s="126" t="s">
        <v>32</v>
      </c>
    </row>
    <row r="40" spans="1:14" ht="25.5">
      <c r="A40" s="43">
        <v>1</v>
      </c>
      <c r="B40" s="44">
        <v>299</v>
      </c>
      <c r="C40" s="49" t="s">
        <v>382</v>
      </c>
      <c r="D40" s="49" t="s">
        <v>23</v>
      </c>
      <c r="E40" s="74">
        <v>33813</v>
      </c>
      <c r="F40" s="50" t="s">
        <v>361</v>
      </c>
      <c r="G40" s="49" t="s">
        <v>377</v>
      </c>
      <c r="H40" s="124" t="s">
        <v>360</v>
      </c>
      <c r="I40" s="44">
        <v>1</v>
      </c>
      <c r="J40" s="133">
        <v>0.012037037037037035</v>
      </c>
      <c r="K40" s="51"/>
      <c r="L40" s="57">
        <v>20</v>
      </c>
      <c r="M40" s="220" t="s">
        <v>50</v>
      </c>
      <c r="N40" s="79" t="s">
        <v>381</v>
      </c>
    </row>
    <row r="41" spans="1:14" ht="25.5">
      <c r="A41" s="43">
        <v>2</v>
      </c>
      <c r="B41" s="44">
        <v>298</v>
      </c>
      <c r="C41" s="49" t="s">
        <v>384</v>
      </c>
      <c r="D41" s="49" t="s">
        <v>80</v>
      </c>
      <c r="E41" s="74">
        <v>34078</v>
      </c>
      <c r="F41" s="50" t="s">
        <v>361</v>
      </c>
      <c r="G41" s="49" t="s">
        <v>377</v>
      </c>
      <c r="H41" s="124" t="s">
        <v>360</v>
      </c>
      <c r="I41" s="44">
        <v>1</v>
      </c>
      <c r="J41" s="133">
        <v>0.012349537037037039</v>
      </c>
      <c r="K41" s="51"/>
      <c r="L41" s="57">
        <v>17</v>
      </c>
      <c r="M41" s="220" t="s">
        <v>50</v>
      </c>
      <c r="N41" s="79" t="s">
        <v>383</v>
      </c>
    </row>
    <row r="42" spans="1:14" ht="12.75">
      <c r="A42" s="43">
        <v>3</v>
      </c>
      <c r="B42" s="44">
        <v>279</v>
      </c>
      <c r="C42" s="49" t="s">
        <v>145</v>
      </c>
      <c r="D42" s="49" t="s">
        <v>23</v>
      </c>
      <c r="E42" s="74">
        <v>33839</v>
      </c>
      <c r="F42" s="50" t="s">
        <v>474</v>
      </c>
      <c r="G42" s="49" t="s">
        <v>13</v>
      </c>
      <c r="H42" s="123" t="s">
        <v>14</v>
      </c>
      <c r="I42" s="44"/>
      <c r="J42" s="133">
        <v>0.012627314814814815</v>
      </c>
      <c r="K42" s="51"/>
      <c r="L42" s="57">
        <v>15</v>
      </c>
      <c r="M42" s="105" t="s">
        <v>50</v>
      </c>
      <c r="N42" s="256" t="s">
        <v>726</v>
      </c>
    </row>
    <row r="43" spans="1:14" ht="25.5">
      <c r="A43" s="43">
        <v>4</v>
      </c>
      <c r="B43" s="44">
        <v>297</v>
      </c>
      <c r="C43" s="49" t="s">
        <v>386</v>
      </c>
      <c r="D43" s="49" t="s">
        <v>86</v>
      </c>
      <c r="E43" s="74">
        <v>33723</v>
      </c>
      <c r="F43" s="50" t="s">
        <v>361</v>
      </c>
      <c r="G43" s="49" t="s">
        <v>377</v>
      </c>
      <c r="H43" s="124" t="s">
        <v>360</v>
      </c>
      <c r="I43" s="44">
        <v>1</v>
      </c>
      <c r="J43" s="133">
        <v>0.012916666666666667</v>
      </c>
      <c r="K43" s="51"/>
      <c r="L43" s="57">
        <v>14</v>
      </c>
      <c r="M43" s="220" t="s">
        <v>50</v>
      </c>
      <c r="N43" s="79" t="s">
        <v>385</v>
      </c>
    </row>
    <row r="44" spans="1:14" ht="12.75">
      <c r="A44" s="43">
        <v>5</v>
      </c>
      <c r="B44" s="44">
        <v>278</v>
      </c>
      <c r="C44" s="49" t="s">
        <v>438</v>
      </c>
      <c r="D44" s="49" t="s">
        <v>23</v>
      </c>
      <c r="E44" s="74">
        <v>33941</v>
      </c>
      <c r="F44" s="50" t="s">
        <v>423</v>
      </c>
      <c r="G44" s="49" t="s">
        <v>439</v>
      </c>
      <c r="H44" s="124" t="s">
        <v>60</v>
      </c>
      <c r="I44" s="44">
        <v>1</v>
      </c>
      <c r="J44" s="133">
        <v>0.01324074074074074</v>
      </c>
      <c r="K44" s="51"/>
      <c r="L44" s="57">
        <v>13</v>
      </c>
      <c r="M44" s="105">
        <v>1</v>
      </c>
      <c r="N44" s="79" t="s">
        <v>208</v>
      </c>
    </row>
    <row r="45" spans="1:14" ht="12.75">
      <c r="A45" s="43">
        <v>6</v>
      </c>
      <c r="B45" s="44">
        <v>262</v>
      </c>
      <c r="C45" s="49" t="s">
        <v>478</v>
      </c>
      <c r="D45" s="49" t="s">
        <v>26</v>
      </c>
      <c r="E45" s="74">
        <v>34455</v>
      </c>
      <c r="F45" s="50" t="s">
        <v>474</v>
      </c>
      <c r="G45" s="49" t="s">
        <v>13</v>
      </c>
      <c r="H45" s="124" t="s">
        <v>14</v>
      </c>
      <c r="I45" s="44"/>
      <c r="J45" s="133">
        <v>0.013657407407407408</v>
      </c>
      <c r="K45" s="51"/>
      <c r="L45" s="57">
        <v>12</v>
      </c>
      <c r="M45" s="105">
        <v>1</v>
      </c>
      <c r="N45" s="256" t="s">
        <v>726</v>
      </c>
    </row>
    <row r="46" spans="1:14" ht="12.75">
      <c r="A46" s="43">
        <v>7</v>
      </c>
      <c r="B46" s="44">
        <v>256</v>
      </c>
      <c r="C46" s="49" t="s">
        <v>54</v>
      </c>
      <c r="D46" s="49" t="s">
        <v>84</v>
      </c>
      <c r="E46" s="74">
        <v>34295</v>
      </c>
      <c r="F46" s="50" t="s">
        <v>273</v>
      </c>
      <c r="G46" s="49" t="s">
        <v>10</v>
      </c>
      <c r="H46" s="123" t="s">
        <v>388</v>
      </c>
      <c r="I46" s="44">
        <v>2</v>
      </c>
      <c r="J46" s="133">
        <v>0.013715277777777778</v>
      </c>
      <c r="K46" s="51"/>
      <c r="L46" s="57">
        <v>11</v>
      </c>
      <c r="M46" s="105">
        <v>1</v>
      </c>
      <c r="N46" s="79" t="s">
        <v>275</v>
      </c>
    </row>
    <row r="47" spans="1:14" ht="12.75">
      <c r="A47" s="43">
        <v>8</v>
      </c>
      <c r="B47" s="44">
        <v>285</v>
      </c>
      <c r="C47" s="49" t="s">
        <v>395</v>
      </c>
      <c r="D47" s="49" t="s">
        <v>394</v>
      </c>
      <c r="E47" s="141" t="s">
        <v>389</v>
      </c>
      <c r="F47" s="50" t="s">
        <v>331</v>
      </c>
      <c r="G47" s="49" t="s">
        <v>10</v>
      </c>
      <c r="H47" s="123" t="s">
        <v>391</v>
      </c>
      <c r="I47" s="44">
        <v>2</v>
      </c>
      <c r="J47" s="133">
        <v>0.01392361111111111</v>
      </c>
      <c r="K47" s="51"/>
      <c r="L47" s="57">
        <v>10</v>
      </c>
      <c r="M47" s="220">
        <v>1</v>
      </c>
      <c r="N47" s="79" t="s">
        <v>387</v>
      </c>
    </row>
    <row r="48" spans="1:14" ht="12.75">
      <c r="A48" s="43">
        <v>9</v>
      </c>
      <c r="B48" s="44">
        <v>258</v>
      </c>
      <c r="C48" s="49" t="s">
        <v>272</v>
      </c>
      <c r="D48" s="49" t="s">
        <v>97</v>
      </c>
      <c r="E48" s="74">
        <v>33691</v>
      </c>
      <c r="F48" s="50" t="s">
        <v>269</v>
      </c>
      <c r="G48" s="49" t="s">
        <v>270</v>
      </c>
      <c r="H48" s="123" t="s">
        <v>271</v>
      </c>
      <c r="I48" s="44">
        <v>3</v>
      </c>
      <c r="J48" s="133">
        <v>0.013958333333333335</v>
      </c>
      <c r="K48" s="51"/>
      <c r="L48" s="57">
        <v>9</v>
      </c>
      <c r="M48" s="105">
        <v>1</v>
      </c>
      <c r="N48" s="79" t="s">
        <v>398</v>
      </c>
    </row>
    <row r="49" spans="1:14" ht="12.75">
      <c r="A49" s="43">
        <v>10</v>
      </c>
      <c r="B49" s="44">
        <v>274</v>
      </c>
      <c r="C49" s="49" t="s">
        <v>435</v>
      </c>
      <c r="D49" s="49" t="s">
        <v>44</v>
      </c>
      <c r="E49" s="74">
        <v>33861</v>
      </c>
      <c r="F49" s="50" t="s">
        <v>436</v>
      </c>
      <c r="G49" s="49" t="s">
        <v>205</v>
      </c>
      <c r="H49" s="124" t="s">
        <v>196</v>
      </c>
      <c r="I49" s="44"/>
      <c r="J49" s="133">
        <v>0.014085648148148151</v>
      </c>
      <c r="K49" s="51"/>
      <c r="L49" s="57">
        <v>8</v>
      </c>
      <c r="M49" s="105">
        <v>1</v>
      </c>
      <c r="N49" s="79" t="s">
        <v>437</v>
      </c>
    </row>
    <row r="50" spans="1:14" ht="12.75">
      <c r="A50" s="43">
        <v>11</v>
      </c>
      <c r="B50" s="44">
        <v>257</v>
      </c>
      <c r="C50" s="49" t="s">
        <v>54</v>
      </c>
      <c r="D50" s="49" t="s">
        <v>168</v>
      </c>
      <c r="E50" s="74">
        <v>33704</v>
      </c>
      <c r="F50" s="50" t="s">
        <v>273</v>
      </c>
      <c r="G50" s="49" t="s">
        <v>10</v>
      </c>
      <c r="H50" s="123" t="s">
        <v>388</v>
      </c>
      <c r="I50" s="44">
        <v>2</v>
      </c>
      <c r="J50" s="133">
        <v>0.014328703703703703</v>
      </c>
      <c r="K50" s="51"/>
      <c r="L50" s="57">
        <v>7</v>
      </c>
      <c r="M50" s="105">
        <v>2</v>
      </c>
      <c r="N50" s="79" t="s">
        <v>274</v>
      </c>
    </row>
    <row r="51" spans="1:14" ht="12.75">
      <c r="A51" s="43">
        <v>12</v>
      </c>
      <c r="B51" s="44">
        <v>275</v>
      </c>
      <c r="C51" s="49" t="s">
        <v>432</v>
      </c>
      <c r="D51" s="49" t="s">
        <v>37</v>
      </c>
      <c r="E51" s="74">
        <v>33849</v>
      </c>
      <c r="F51" s="50" t="s">
        <v>433</v>
      </c>
      <c r="G51" s="49" t="s">
        <v>205</v>
      </c>
      <c r="H51" s="124" t="s">
        <v>196</v>
      </c>
      <c r="I51" s="44"/>
      <c r="J51" s="133">
        <v>0.014351851851851852</v>
      </c>
      <c r="K51" s="51"/>
      <c r="L51" s="57">
        <v>6</v>
      </c>
      <c r="M51" s="105">
        <v>2</v>
      </c>
      <c r="N51" s="79" t="s">
        <v>434</v>
      </c>
    </row>
    <row r="52" spans="1:14" ht="12.75">
      <c r="A52" s="43">
        <v>13</v>
      </c>
      <c r="B52" s="44">
        <v>259</v>
      </c>
      <c r="C52" s="49" t="s">
        <v>268</v>
      </c>
      <c r="D52" s="49" t="s">
        <v>177</v>
      </c>
      <c r="E52" s="74">
        <v>34250</v>
      </c>
      <c r="F52" s="50" t="s">
        <v>269</v>
      </c>
      <c r="G52" s="49" t="s">
        <v>270</v>
      </c>
      <c r="H52" s="123" t="s">
        <v>271</v>
      </c>
      <c r="I52" s="44">
        <v>2</v>
      </c>
      <c r="J52" s="133">
        <v>0.014421296296296295</v>
      </c>
      <c r="K52" s="51"/>
      <c r="L52" s="57">
        <v>5</v>
      </c>
      <c r="M52" s="105">
        <v>2</v>
      </c>
      <c r="N52" s="79" t="s">
        <v>363</v>
      </c>
    </row>
    <row r="53" spans="1:14" ht="12.75">
      <c r="A53" s="43">
        <v>14</v>
      </c>
      <c r="B53" s="44">
        <v>264</v>
      </c>
      <c r="C53" s="49" t="s">
        <v>480</v>
      </c>
      <c r="D53" s="49" t="s">
        <v>358</v>
      </c>
      <c r="E53" s="74">
        <v>34031</v>
      </c>
      <c r="F53" s="50" t="s">
        <v>474</v>
      </c>
      <c r="G53" s="49" t="s">
        <v>13</v>
      </c>
      <c r="H53" s="124" t="s">
        <v>14</v>
      </c>
      <c r="I53" s="44"/>
      <c r="J53" s="133">
        <v>0.014444444444444446</v>
      </c>
      <c r="K53" s="51"/>
      <c r="L53" s="57">
        <v>4</v>
      </c>
      <c r="M53" s="105">
        <v>2</v>
      </c>
      <c r="N53" s="256" t="s">
        <v>726</v>
      </c>
    </row>
    <row r="54" spans="1:14" ht="12.75">
      <c r="A54" s="43">
        <v>15</v>
      </c>
      <c r="B54" s="44">
        <v>263</v>
      </c>
      <c r="C54" s="49" t="s">
        <v>479</v>
      </c>
      <c r="D54" s="49" t="s">
        <v>84</v>
      </c>
      <c r="E54" s="74">
        <v>34051</v>
      </c>
      <c r="F54" s="50" t="s">
        <v>474</v>
      </c>
      <c r="G54" s="49" t="s">
        <v>13</v>
      </c>
      <c r="H54" s="124" t="s">
        <v>14</v>
      </c>
      <c r="I54" s="44"/>
      <c r="J54" s="133">
        <v>0.014467592592592593</v>
      </c>
      <c r="K54" s="51"/>
      <c r="L54" s="57">
        <v>3</v>
      </c>
      <c r="M54" s="105">
        <v>2</v>
      </c>
      <c r="N54" s="256" t="s">
        <v>726</v>
      </c>
    </row>
    <row r="55" spans="1:14" ht="12.75">
      <c r="A55" s="43">
        <v>16</v>
      </c>
      <c r="B55" s="44">
        <v>253</v>
      </c>
      <c r="C55" s="49" t="s">
        <v>276</v>
      </c>
      <c r="D55" s="49" t="s">
        <v>109</v>
      </c>
      <c r="E55" s="74">
        <v>34180</v>
      </c>
      <c r="F55" s="50" t="s">
        <v>170</v>
      </c>
      <c r="G55" s="49" t="s">
        <v>10</v>
      </c>
      <c r="H55" s="123" t="s">
        <v>391</v>
      </c>
      <c r="I55" s="44">
        <v>2</v>
      </c>
      <c r="J55" s="133">
        <v>0.015069444444444443</v>
      </c>
      <c r="K55" s="51"/>
      <c r="L55" s="57">
        <v>2</v>
      </c>
      <c r="M55" s="105">
        <v>2</v>
      </c>
      <c r="N55" s="79" t="s">
        <v>277</v>
      </c>
    </row>
    <row r="56" spans="1:14" ht="12.75">
      <c r="A56" s="43">
        <v>17</v>
      </c>
      <c r="B56" s="44">
        <v>286</v>
      </c>
      <c r="C56" s="49" t="s">
        <v>390</v>
      </c>
      <c r="D56" s="49" t="s">
        <v>42</v>
      </c>
      <c r="E56" s="141" t="s">
        <v>389</v>
      </c>
      <c r="F56" s="50" t="s">
        <v>331</v>
      </c>
      <c r="G56" s="49" t="s">
        <v>10</v>
      </c>
      <c r="H56" s="123" t="s">
        <v>388</v>
      </c>
      <c r="I56" s="44">
        <v>2</v>
      </c>
      <c r="J56" s="133">
        <v>0.01525462962962963</v>
      </c>
      <c r="K56" s="51"/>
      <c r="L56" s="57"/>
      <c r="M56" s="220" t="s">
        <v>118</v>
      </c>
      <c r="N56" s="79" t="s">
        <v>387</v>
      </c>
    </row>
    <row r="57" spans="1:14" ht="12.75">
      <c r="A57" s="43">
        <v>18</v>
      </c>
      <c r="B57" s="44">
        <v>271</v>
      </c>
      <c r="C57" s="49" t="s">
        <v>428</v>
      </c>
      <c r="D57" s="49" t="s">
        <v>183</v>
      </c>
      <c r="E57" s="125" t="s">
        <v>392</v>
      </c>
      <c r="F57" s="50" t="s">
        <v>429</v>
      </c>
      <c r="G57" s="49" t="s">
        <v>430</v>
      </c>
      <c r="H57" s="124" t="s">
        <v>139</v>
      </c>
      <c r="I57" s="44">
        <v>2</v>
      </c>
      <c r="J57" s="133">
        <v>0.015590277777777778</v>
      </c>
      <c r="K57" s="51"/>
      <c r="L57" s="57"/>
      <c r="M57" s="105" t="s">
        <v>118</v>
      </c>
      <c r="N57" s="79" t="s">
        <v>431</v>
      </c>
    </row>
    <row r="58" spans="1:14" ht="12.75">
      <c r="A58" s="43">
        <v>19</v>
      </c>
      <c r="B58" s="44">
        <v>287</v>
      </c>
      <c r="C58" s="49" t="s">
        <v>393</v>
      </c>
      <c r="D58" s="49" t="s">
        <v>183</v>
      </c>
      <c r="E58" s="141" t="s">
        <v>392</v>
      </c>
      <c r="F58" s="50" t="s">
        <v>331</v>
      </c>
      <c r="G58" s="49" t="s">
        <v>10</v>
      </c>
      <c r="H58" s="123" t="s">
        <v>391</v>
      </c>
      <c r="I58" s="44">
        <v>2</v>
      </c>
      <c r="J58" s="133">
        <v>0.016030092592592592</v>
      </c>
      <c r="K58" s="51"/>
      <c r="L58" s="57"/>
      <c r="M58" s="220" t="s">
        <v>118</v>
      </c>
      <c r="N58" s="79" t="s">
        <v>387</v>
      </c>
    </row>
    <row r="59" spans="1:14" ht="12.75">
      <c r="A59" s="43">
        <v>20</v>
      </c>
      <c r="B59" s="44">
        <v>277</v>
      </c>
      <c r="C59" s="49" t="s">
        <v>24</v>
      </c>
      <c r="D59" s="49" t="s">
        <v>77</v>
      </c>
      <c r="E59" s="141" t="s">
        <v>389</v>
      </c>
      <c r="F59" s="50" t="s">
        <v>189</v>
      </c>
      <c r="G59" s="49" t="s">
        <v>430</v>
      </c>
      <c r="H59" s="124" t="s">
        <v>139</v>
      </c>
      <c r="I59" s="44">
        <v>2</v>
      </c>
      <c r="J59" s="133">
        <v>0.01619212962962963</v>
      </c>
      <c r="K59" s="51"/>
      <c r="L59" s="57"/>
      <c r="M59" s="105" t="s">
        <v>118</v>
      </c>
      <c r="N59" s="79" t="s">
        <v>446</v>
      </c>
    </row>
    <row r="60" spans="1:14" ht="12.75">
      <c r="A60" s="43">
        <v>21</v>
      </c>
      <c r="B60" s="44">
        <v>268</v>
      </c>
      <c r="C60" s="49" t="s">
        <v>75</v>
      </c>
      <c r="D60" s="49" t="s">
        <v>44</v>
      </c>
      <c r="E60" s="74">
        <v>34119</v>
      </c>
      <c r="F60" s="50" t="s">
        <v>55</v>
      </c>
      <c r="G60" s="49" t="s">
        <v>10</v>
      </c>
      <c r="H60" s="122" t="s">
        <v>410</v>
      </c>
      <c r="I60" s="44">
        <v>1</v>
      </c>
      <c r="J60" s="133">
        <v>0.01642361111111111</v>
      </c>
      <c r="K60" s="51"/>
      <c r="L60" s="57"/>
      <c r="M60" s="105" t="s">
        <v>118</v>
      </c>
      <c r="N60" s="256" t="s">
        <v>499</v>
      </c>
    </row>
    <row r="61" spans="1:14" ht="24">
      <c r="A61" s="43">
        <v>22</v>
      </c>
      <c r="B61" s="44">
        <v>284</v>
      </c>
      <c r="C61" s="49" t="s">
        <v>397</v>
      </c>
      <c r="D61" s="49" t="s">
        <v>194</v>
      </c>
      <c r="E61" s="125" t="s">
        <v>392</v>
      </c>
      <c r="F61" s="50" t="s">
        <v>345</v>
      </c>
      <c r="G61" s="49" t="s">
        <v>344</v>
      </c>
      <c r="H61" s="123" t="s">
        <v>192</v>
      </c>
      <c r="I61" s="44">
        <v>2</v>
      </c>
      <c r="J61" s="133">
        <v>0.016828703703703703</v>
      </c>
      <c r="K61" s="51"/>
      <c r="L61" s="57"/>
      <c r="M61" s="105" t="s">
        <v>118</v>
      </c>
      <c r="N61" s="79" t="s">
        <v>396</v>
      </c>
    </row>
    <row r="62" spans="1:14" ht="12.75">
      <c r="A62" s="43">
        <v>23</v>
      </c>
      <c r="B62" s="44">
        <v>270</v>
      </c>
      <c r="C62" s="49" t="s">
        <v>169</v>
      </c>
      <c r="D62" s="49" t="s">
        <v>77</v>
      </c>
      <c r="E62" s="74">
        <v>33956</v>
      </c>
      <c r="F62" s="50" t="s">
        <v>153</v>
      </c>
      <c r="G62" s="49" t="s">
        <v>10</v>
      </c>
      <c r="H62" s="122" t="s">
        <v>410</v>
      </c>
      <c r="I62" s="44">
        <v>1</v>
      </c>
      <c r="J62" s="133">
        <v>0.01857638888888889</v>
      </c>
      <c r="K62" s="51"/>
      <c r="L62" s="57"/>
      <c r="M62" s="105" t="s">
        <v>118</v>
      </c>
      <c r="N62" s="79" t="s">
        <v>440</v>
      </c>
    </row>
    <row r="63" spans="1:14" ht="12.75">
      <c r="A63" s="59">
        <v>24</v>
      </c>
      <c r="B63" s="45">
        <v>269</v>
      </c>
      <c r="C63" s="52" t="s">
        <v>186</v>
      </c>
      <c r="D63" s="52" t="s">
        <v>43</v>
      </c>
      <c r="E63" s="140">
        <v>34288</v>
      </c>
      <c r="F63" s="53" t="s">
        <v>153</v>
      </c>
      <c r="G63" s="52" t="s">
        <v>10</v>
      </c>
      <c r="H63" s="120" t="s">
        <v>410</v>
      </c>
      <c r="I63" s="45">
        <v>1</v>
      </c>
      <c r="J63" s="130">
        <v>0.018599537037037036</v>
      </c>
      <c r="K63" s="54"/>
      <c r="L63" s="84"/>
      <c r="M63" s="107" t="s">
        <v>118</v>
      </c>
      <c r="N63" s="81" t="s">
        <v>440</v>
      </c>
    </row>
    <row r="65" ht="12.75">
      <c r="A65" s="3" t="s">
        <v>33</v>
      </c>
    </row>
    <row r="66" ht="12.75" customHeight="1" hidden="1">
      <c r="A66" s="3"/>
    </row>
    <row r="67" spans="1:14" ht="12.75">
      <c r="A67" s="5" t="s">
        <v>41</v>
      </c>
      <c r="B67" s="5" t="s">
        <v>1</v>
      </c>
      <c r="C67" s="5" t="s">
        <v>6</v>
      </c>
      <c r="D67" s="5" t="s">
        <v>7</v>
      </c>
      <c r="E67" s="5" t="s">
        <v>28</v>
      </c>
      <c r="F67" s="18" t="s">
        <v>5</v>
      </c>
      <c r="G67" s="5" t="s">
        <v>3</v>
      </c>
      <c r="H67" s="128" t="s">
        <v>4</v>
      </c>
      <c r="I67" s="5" t="s">
        <v>29</v>
      </c>
      <c r="J67" s="127" t="s">
        <v>8</v>
      </c>
      <c r="K67" s="13" t="s">
        <v>30</v>
      </c>
      <c r="L67" s="13" t="s">
        <v>644</v>
      </c>
      <c r="M67" s="223" t="s">
        <v>686</v>
      </c>
      <c r="N67" s="126" t="s">
        <v>32</v>
      </c>
    </row>
    <row r="68" spans="1:14" ht="12.75">
      <c r="A68" s="43">
        <v>1</v>
      </c>
      <c r="B68" s="44">
        <v>44</v>
      </c>
      <c r="C68" s="49" t="s">
        <v>263</v>
      </c>
      <c r="D68" s="49" t="s">
        <v>18</v>
      </c>
      <c r="E68" s="74">
        <v>33464</v>
      </c>
      <c r="F68" s="50" t="s">
        <v>264</v>
      </c>
      <c r="G68" s="49" t="s">
        <v>265</v>
      </c>
      <c r="H68" s="123" t="s">
        <v>266</v>
      </c>
      <c r="I68" s="44" t="s">
        <v>50</v>
      </c>
      <c r="J68" s="133">
        <v>0.014652777777777778</v>
      </c>
      <c r="K68" s="51"/>
      <c r="L68" s="57">
        <v>20</v>
      </c>
      <c r="M68" s="105">
        <v>1</v>
      </c>
      <c r="N68" s="79" t="s">
        <v>267</v>
      </c>
    </row>
    <row r="69" spans="1:14" ht="12.75">
      <c r="A69" s="43">
        <v>2</v>
      </c>
      <c r="B69" s="44">
        <v>82</v>
      </c>
      <c r="C69" s="49" t="s">
        <v>187</v>
      </c>
      <c r="D69" s="49" t="s">
        <v>17</v>
      </c>
      <c r="E69" s="74">
        <v>32962</v>
      </c>
      <c r="F69" s="50" t="s">
        <v>144</v>
      </c>
      <c r="G69" s="49" t="s">
        <v>13</v>
      </c>
      <c r="H69" s="123" t="s">
        <v>14</v>
      </c>
      <c r="I69" s="44" t="s">
        <v>50</v>
      </c>
      <c r="J69" s="133">
        <v>0.015069444444444443</v>
      </c>
      <c r="K69" s="51" t="e">
        <v>#N/A</v>
      </c>
      <c r="L69" s="105">
        <v>17</v>
      </c>
      <c r="M69" s="105">
        <v>1</v>
      </c>
      <c r="N69" s="79" t="s">
        <v>443</v>
      </c>
    </row>
    <row r="70" spans="1:14" ht="12.75">
      <c r="A70" s="43">
        <v>3</v>
      </c>
      <c r="B70" s="44">
        <v>68</v>
      </c>
      <c r="C70" s="49" t="s">
        <v>380</v>
      </c>
      <c r="D70" s="49" t="s">
        <v>379</v>
      </c>
      <c r="E70" s="77">
        <v>33208</v>
      </c>
      <c r="F70" s="50" t="s">
        <v>378</v>
      </c>
      <c r="G70" s="49" t="s">
        <v>377</v>
      </c>
      <c r="H70" s="123" t="s">
        <v>376</v>
      </c>
      <c r="I70" s="44" t="s">
        <v>50</v>
      </c>
      <c r="J70" s="133">
        <v>0.016030092592592592</v>
      </c>
      <c r="K70" s="51" t="e">
        <v>#N/A</v>
      </c>
      <c r="L70" s="105">
        <v>15</v>
      </c>
      <c r="M70" s="105">
        <v>1</v>
      </c>
      <c r="N70" s="79" t="s">
        <v>375</v>
      </c>
    </row>
    <row r="71" spans="1:14" ht="12.75">
      <c r="A71" s="43">
        <v>4</v>
      </c>
      <c r="B71" s="44">
        <v>86</v>
      </c>
      <c r="C71" s="49" t="s">
        <v>484</v>
      </c>
      <c r="D71" s="49" t="s">
        <v>18</v>
      </c>
      <c r="E71" s="74">
        <v>33146</v>
      </c>
      <c r="F71" s="50" t="s">
        <v>485</v>
      </c>
      <c r="G71" s="49" t="s">
        <v>103</v>
      </c>
      <c r="H71" s="123" t="s">
        <v>104</v>
      </c>
      <c r="I71" s="44" t="s">
        <v>50</v>
      </c>
      <c r="J71" s="133">
        <v>0.01622685185185185</v>
      </c>
      <c r="K71" s="51" t="e">
        <v>#N/A</v>
      </c>
      <c r="L71" s="105">
        <v>14</v>
      </c>
      <c r="M71" s="105">
        <v>1</v>
      </c>
      <c r="N71" s="79" t="s">
        <v>486</v>
      </c>
    </row>
    <row r="72" spans="1:14" ht="12.75">
      <c r="A72" s="43">
        <v>5</v>
      </c>
      <c r="B72" s="44">
        <v>88</v>
      </c>
      <c r="C72" s="49" t="s">
        <v>489</v>
      </c>
      <c r="D72" s="49" t="s">
        <v>18</v>
      </c>
      <c r="E72" s="74">
        <v>33318</v>
      </c>
      <c r="F72" s="50" t="s">
        <v>485</v>
      </c>
      <c r="G72" s="49" t="s">
        <v>103</v>
      </c>
      <c r="H72" s="123" t="s">
        <v>104</v>
      </c>
      <c r="I72" s="44">
        <v>1</v>
      </c>
      <c r="J72" s="133">
        <v>0.01628472222222222</v>
      </c>
      <c r="K72" s="51" t="e">
        <v>#N/A</v>
      </c>
      <c r="L72" s="105">
        <v>13</v>
      </c>
      <c r="M72" s="105">
        <v>1</v>
      </c>
      <c r="N72" s="79" t="s">
        <v>486</v>
      </c>
    </row>
    <row r="73" spans="1:14" ht="12.75">
      <c r="A73" s="43">
        <v>6</v>
      </c>
      <c r="B73" s="44">
        <v>81</v>
      </c>
      <c r="C73" s="49" t="s">
        <v>444</v>
      </c>
      <c r="D73" s="49" t="s">
        <v>18</v>
      </c>
      <c r="E73" s="74">
        <v>33428</v>
      </c>
      <c r="F73" s="50" t="s">
        <v>144</v>
      </c>
      <c r="G73" s="49" t="s">
        <v>13</v>
      </c>
      <c r="H73" s="123" t="s">
        <v>14</v>
      </c>
      <c r="I73" s="44" t="s">
        <v>50</v>
      </c>
      <c r="J73" s="133">
        <v>0.01704861111111111</v>
      </c>
      <c r="K73" s="51" t="e">
        <v>#N/A</v>
      </c>
      <c r="L73" s="105">
        <v>12</v>
      </c>
      <c r="M73" s="105">
        <v>1</v>
      </c>
      <c r="N73" s="79" t="s">
        <v>445</v>
      </c>
    </row>
    <row r="74" spans="1:14" ht="12.75">
      <c r="A74" s="43">
        <v>7</v>
      </c>
      <c r="B74" s="44">
        <v>83</v>
      </c>
      <c r="C74" s="49" t="s">
        <v>441</v>
      </c>
      <c r="D74" s="49" t="s">
        <v>94</v>
      </c>
      <c r="E74" s="74">
        <v>33439</v>
      </c>
      <c r="F74" s="50" t="s">
        <v>457</v>
      </c>
      <c r="G74" s="49" t="s">
        <v>128</v>
      </c>
      <c r="H74" s="123" t="s">
        <v>36</v>
      </c>
      <c r="I74" s="44">
        <v>1</v>
      </c>
      <c r="J74" s="133">
        <v>0.017222222222222222</v>
      </c>
      <c r="K74" s="51" t="e">
        <v>#N/A</v>
      </c>
      <c r="L74" s="105">
        <v>11</v>
      </c>
      <c r="M74" s="105">
        <v>1</v>
      </c>
      <c r="N74" s="79" t="s">
        <v>442</v>
      </c>
    </row>
    <row r="75" spans="1:14" ht="12.75">
      <c r="A75" s="43">
        <v>8</v>
      </c>
      <c r="B75" s="44">
        <v>84</v>
      </c>
      <c r="C75" s="49" t="s">
        <v>277</v>
      </c>
      <c r="D75" s="49" t="s">
        <v>493</v>
      </c>
      <c r="E75" s="74">
        <v>32936</v>
      </c>
      <c r="F75" s="50" t="s">
        <v>474</v>
      </c>
      <c r="G75" s="49" t="s">
        <v>13</v>
      </c>
      <c r="H75" s="123" t="s">
        <v>14</v>
      </c>
      <c r="I75" s="44"/>
      <c r="J75" s="133">
        <v>0.01798611111111111</v>
      </c>
      <c r="K75" s="51" t="e">
        <v>#N/A</v>
      </c>
      <c r="L75" s="105">
        <v>10</v>
      </c>
      <c r="M75" s="105">
        <v>1</v>
      </c>
      <c r="N75" s="256" t="s">
        <v>726</v>
      </c>
    </row>
    <row r="76" spans="1:14" ht="12.75">
      <c r="A76" s="43">
        <v>9</v>
      </c>
      <c r="B76" s="44">
        <v>85</v>
      </c>
      <c r="C76" s="49" t="s">
        <v>490</v>
      </c>
      <c r="D76" s="49" t="s">
        <v>18</v>
      </c>
      <c r="E76" s="74">
        <v>33235</v>
      </c>
      <c r="F76" s="50" t="s">
        <v>491</v>
      </c>
      <c r="G76" s="49" t="s">
        <v>40</v>
      </c>
      <c r="H76" s="123" t="s">
        <v>181</v>
      </c>
      <c r="I76" s="44">
        <v>1</v>
      </c>
      <c r="J76" s="133">
        <v>0.01810185185185185</v>
      </c>
      <c r="K76" s="51" t="e">
        <v>#N/A</v>
      </c>
      <c r="L76" s="105">
        <v>9</v>
      </c>
      <c r="M76" s="105">
        <v>1</v>
      </c>
      <c r="N76" s="79" t="s">
        <v>492</v>
      </c>
    </row>
    <row r="77" spans="1:14" ht="12.75">
      <c r="A77" s="43">
        <v>10</v>
      </c>
      <c r="B77" s="44">
        <v>87</v>
      </c>
      <c r="C77" s="49" t="s">
        <v>487</v>
      </c>
      <c r="D77" s="49" t="s">
        <v>488</v>
      </c>
      <c r="E77" s="74">
        <v>33879</v>
      </c>
      <c r="F77" s="50" t="s">
        <v>485</v>
      </c>
      <c r="G77" s="49" t="s">
        <v>103</v>
      </c>
      <c r="H77" s="123" t="s">
        <v>104</v>
      </c>
      <c r="I77" s="44">
        <v>1</v>
      </c>
      <c r="J77" s="133">
        <v>0.01818287037037037</v>
      </c>
      <c r="K77" s="51" t="e">
        <v>#N/A</v>
      </c>
      <c r="L77" s="105">
        <v>8</v>
      </c>
      <c r="M77" s="105">
        <v>1</v>
      </c>
      <c r="N77" s="79" t="s">
        <v>486</v>
      </c>
    </row>
    <row r="78" spans="1:14" ht="24">
      <c r="A78" s="43">
        <v>11</v>
      </c>
      <c r="B78" s="44">
        <v>80</v>
      </c>
      <c r="C78" s="49" t="s">
        <v>372</v>
      </c>
      <c r="D78" s="49" t="s">
        <v>9</v>
      </c>
      <c r="E78" s="77" t="s">
        <v>371</v>
      </c>
      <c r="F78" s="50" t="s">
        <v>345</v>
      </c>
      <c r="G78" s="49" t="s">
        <v>344</v>
      </c>
      <c r="H78" s="123" t="s">
        <v>192</v>
      </c>
      <c r="I78" s="44">
        <v>3</v>
      </c>
      <c r="J78" s="133">
        <v>0.020636574074074075</v>
      </c>
      <c r="K78" s="51" t="e">
        <v>#N/A</v>
      </c>
      <c r="L78" s="105">
        <v>7</v>
      </c>
      <c r="M78" s="105">
        <v>1</v>
      </c>
      <c r="N78" s="79" t="s">
        <v>370</v>
      </c>
    </row>
    <row r="79" spans="1:14" ht="12.75">
      <c r="A79" s="59"/>
      <c r="B79" s="45">
        <v>73</v>
      </c>
      <c r="C79" s="52" t="s">
        <v>374</v>
      </c>
      <c r="D79" s="52" t="s">
        <v>58</v>
      </c>
      <c r="E79" s="84">
        <v>1990</v>
      </c>
      <c r="F79" s="53" t="s">
        <v>333</v>
      </c>
      <c r="G79" s="52" t="s">
        <v>10</v>
      </c>
      <c r="H79" s="139" t="s">
        <v>10</v>
      </c>
      <c r="I79" s="45">
        <v>2</v>
      </c>
      <c r="J79" s="119" t="s">
        <v>175</v>
      </c>
      <c r="K79" s="54" t="e">
        <v>#N/A</v>
      </c>
      <c r="L79" s="107" t="s">
        <v>118</v>
      </c>
      <c r="M79" s="107" t="s">
        <v>118</v>
      </c>
      <c r="N79" s="81" t="s">
        <v>373</v>
      </c>
    </row>
    <row r="81" spans="1:10" ht="12.75">
      <c r="A81" s="3" t="s">
        <v>35</v>
      </c>
      <c r="E81" s="22"/>
      <c r="J81" s="129"/>
    </row>
    <row r="82" spans="1:10" ht="12.75" customHeight="1" hidden="1">
      <c r="A82" s="3"/>
      <c r="E82" s="22"/>
      <c r="J82" s="129"/>
    </row>
    <row r="83" spans="1:14" ht="12.75">
      <c r="A83" s="5" t="s">
        <v>41</v>
      </c>
      <c r="B83" s="5" t="s">
        <v>1</v>
      </c>
      <c r="C83" s="5" t="s">
        <v>6</v>
      </c>
      <c r="D83" s="5" t="s">
        <v>7</v>
      </c>
      <c r="E83" s="5" t="s">
        <v>28</v>
      </c>
      <c r="F83" s="18" t="s">
        <v>5</v>
      </c>
      <c r="G83" s="5" t="s">
        <v>3</v>
      </c>
      <c r="H83" s="128" t="s">
        <v>4</v>
      </c>
      <c r="I83" s="5" t="s">
        <v>29</v>
      </c>
      <c r="J83" s="127" t="s">
        <v>8</v>
      </c>
      <c r="K83" s="13" t="s">
        <v>30</v>
      </c>
      <c r="L83" s="13" t="s">
        <v>644</v>
      </c>
      <c r="M83" s="223" t="s">
        <v>686</v>
      </c>
      <c r="N83" s="126" t="s">
        <v>32</v>
      </c>
    </row>
    <row r="84" spans="1:14" ht="12.75">
      <c r="A84" s="7">
        <v>1</v>
      </c>
      <c r="B84" s="8">
        <v>411</v>
      </c>
      <c r="C84" s="71" t="s">
        <v>307</v>
      </c>
      <c r="D84" s="71" t="s">
        <v>88</v>
      </c>
      <c r="E84" s="31">
        <v>33023</v>
      </c>
      <c r="F84" s="60" t="s">
        <v>273</v>
      </c>
      <c r="G84" s="71" t="s">
        <v>10</v>
      </c>
      <c r="H84" s="122" t="s">
        <v>10</v>
      </c>
      <c r="I84" s="44" t="s">
        <v>50</v>
      </c>
      <c r="J84" s="133">
        <v>0.026886574074074077</v>
      </c>
      <c r="K84" s="8" t="s">
        <v>34</v>
      </c>
      <c r="L84" s="44">
        <v>20</v>
      </c>
      <c r="M84" s="57" t="s">
        <v>50</v>
      </c>
      <c r="N84" s="76" t="s">
        <v>308</v>
      </c>
    </row>
    <row r="85" spans="1:14" ht="12.75">
      <c r="A85" s="7">
        <v>2</v>
      </c>
      <c r="B85" s="8">
        <v>459</v>
      </c>
      <c r="C85" s="71" t="s">
        <v>102</v>
      </c>
      <c r="D85" s="71" t="s">
        <v>44</v>
      </c>
      <c r="E85" s="31">
        <v>33264</v>
      </c>
      <c r="F85" s="50" t="s">
        <v>485</v>
      </c>
      <c r="G85" s="49" t="s">
        <v>103</v>
      </c>
      <c r="H85" s="123" t="s">
        <v>104</v>
      </c>
      <c r="I85" s="44" t="s">
        <v>50</v>
      </c>
      <c r="J85" s="133">
        <v>0.027037037037037037</v>
      </c>
      <c r="K85" s="51" t="e">
        <v>#N/A</v>
      </c>
      <c r="L85" s="57">
        <v>17</v>
      </c>
      <c r="M85" s="57" t="s">
        <v>50</v>
      </c>
      <c r="N85" s="79" t="s">
        <v>496</v>
      </c>
    </row>
    <row r="86" spans="1:14" ht="12.75">
      <c r="A86" s="7">
        <v>3</v>
      </c>
      <c r="B86" s="8">
        <v>100</v>
      </c>
      <c r="C86" s="71" t="s">
        <v>369</v>
      </c>
      <c r="D86" s="71" t="s">
        <v>368</v>
      </c>
      <c r="E86" s="31">
        <v>33022</v>
      </c>
      <c r="F86" s="60" t="s">
        <v>79</v>
      </c>
      <c r="G86" s="71" t="s">
        <v>367</v>
      </c>
      <c r="H86" s="122" t="s">
        <v>366</v>
      </c>
      <c r="I86" s="8" t="s">
        <v>50</v>
      </c>
      <c r="J86" s="133">
        <v>0.027233796296296298</v>
      </c>
      <c r="K86" s="8" t="s">
        <v>34</v>
      </c>
      <c r="L86" s="44">
        <v>15</v>
      </c>
      <c r="M86" s="57" t="s">
        <v>50</v>
      </c>
      <c r="N86" s="76" t="s">
        <v>365</v>
      </c>
    </row>
    <row r="87" spans="1:14" ht="12.75">
      <c r="A87" s="7">
        <v>4</v>
      </c>
      <c r="B87" s="8">
        <v>428</v>
      </c>
      <c r="C87" s="9" t="s">
        <v>466</v>
      </c>
      <c r="D87" s="9" t="s">
        <v>27</v>
      </c>
      <c r="E87" s="31">
        <v>33031</v>
      </c>
      <c r="F87" s="19" t="s">
        <v>378</v>
      </c>
      <c r="G87" s="9" t="s">
        <v>467</v>
      </c>
      <c r="H87" s="124" t="s">
        <v>316</v>
      </c>
      <c r="I87" s="8" t="s">
        <v>50</v>
      </c>
      <c r="J87" s="133">
        <v>0.027627314814814813</v>
      </c>
      <c r="K87" s="8" t="s">
        <v>34</v>
      </c>
      <c r="L87" s="44">
        <v>14</v>
      </c>
      <c r="M87" s="57" t="s">
        <v>50</v>
      </c>
      <c r="N87" s="257" t="s">
        <v>727</v>
      </c>
    </row>
    <row r="88" spans="1:14" ht="12.75">
      <c r="A88" s="7">
        <v>5</v>
      </c>
      <c r="B88" s="8">
        <v>458</v>
      </c>
      <c r="C88" s="71" t="s">
        <v>458</v>
      </c>
      <c r="D88" s="71" t="s">
        <v>91</v>
      </c>
      <c r="E88" s="31">
        <v>33272</v>
      </c>
      <c r="F88" s="50" t="s">
        <v>485</v>
      </c>
      <c r="G88" s="49" t="s">
        <v>103</v>
      </c>
      <c r="H88" s="123" t="s">
        <v>104</v>
      </c>
      <c r="I88" s="44">
        <v>1</v>
      </c>
      <c r="J88" s="133">
        <v>0.027893518518518515</v>
      </c>
      <c r="K88" s="51" t="e">
        <v>#N/A</v>
      </c>
      <c r="L88" s="57">
        <v>13</v>
      </c>
      <c r="M88" s="57" t="s">
        <v>50</v>
      </c>
      <c r="N88" s="79" t="s">
        <v>496</v>
      </c>
    </row>
    <row r="89" spans="1:14" ht="12.75">
      <c r="A89" s="7">
        <v>6</v>
      </c>
      <c r="B89" s="8">
        <v>417</v>
      </c>
      <c r="C89" s="71" t="s">
        <v>362</v>
      </c>
      <c r="D89" s="71" t="s">
        <v>108</v>
      </c>
      <c r="E89" s="31">
        <v>33448</v>
      </c>
      <c r="F89" s="60" t="s">
        <v>361</v>
      </c>
      <c r="G89" s="71" t="s">
        <v>377</v>
      </c>
      <c r="H89" s="122" t="s">
        <v>376</v>
      </c>
      <c r="I89" s="8">
        <v>1</v>
      </c>
      <c r="J89" s="133">
        <v>0.027962962962962964</v>
      </c>
      <c r="K89" s="8" t="s">
        <v>34</v>
      </c>
      <c r="L89" s="44">
        <v>12</v>
      </c>
      <c r="M89" s="57" t="s">
        <v>50</v>
      </c>
      <c r="N89" s="76" t="s">
        <v>522</v>
      </c>
    </row>
    <row r="90" spans="1:14" ht="25.5">
      <c r="A90" s="7">
        <v>7</v>
      </c>
      <c r="B90" s="8">
        <v>416</v>
      </c>
      <c r="C90" s="71" t="s">
        <v>299</v>
      </c>
      <c r="D90" s="71" t="s">
        <v>44</v>
      </c>
      <c r="E90" s="31">
        <v>33374</v>
      </c>
      <c r="F90" s="60" t="s">
        <v>118</v>
      </c>
      <c r="G90" s="71" t="s">
        <v>279</v>
      </c>
      <c r="H90" s="122" t="s">
        <v>280</v>
      </c>
      <c r="I90" s="8">
        <v>1</v>
      </c>
      <c r="J90" s="133">
        <v>0.028530092592592593</v>
      </c>
      <c r="K90" s="8" t="s">
        <v>34</v>
      </c>
      <c r="L90" s="44">
        <v>11</v>
      </c>
      <c r="M90" s="57">
        <v>1</v>
      </c>
      <c r="N90" s="76" t="s">
        <v>300</v>
      </c>
    </row>
    <row r="91" spans="1:14" ht="12.75">
      <c r="A91" s="7">
        <v>8</v>
      </c>
      <c r="B91" s="8">
        <v>460</v>
      </c>
      <c r="C91" s="71" t="s">
        <v>98</v>
      </c>
      <c r="D91" s="71" t="s">
        <v>497</v>
      </c>
      <c r="E91" s="31">
        <v>33601</v>
      </c>
      <c r="F91" s="50" t="s">
        <v>485</v>
      </c>
      <c r="G91" s="49" t="s">
        <v>103</v>
      </c>
      <c r="H91" s="123" t="s">
        <v>104</v>
      </c>
      <c r="I91" s="44">
        <v>1</v>
      </c>
      <c r="J91" s="133">
        <v>0.028611111111111115</v>
      </c>
      <c r="K91" s="51" t="e">
        <v>#N/A</v>
      </c>
      <c r="L91" s="57">
        <v>10</v>
      </c>
      <c r="M91" s="105">
        <v>1</v>
      </c>
      <c r="N91" s="79" t="s">
        <v>486</v>
      </c>
    </row>
    <row r="92" spans="1:14" ht="12.75">
      <c r="A92" s="7">
        <v>9</v>
      </c>
      <c r="B92" s="44">
        <v>409</v>
      </c>
      <c r="C92" s="49" t="s">
        <v>190</v>
      </c>
      <c r="D92" s="49" t="s">
        <v>44</v>
      </c>
      <c r="E92" s="74">
        <v>32996</v>
      </c>
      <c r="F92" s="50" t="s">
        <v>79</v>
      </c>
      <c r="G92" s="49" t="s">
        <v>191</v>
      </c>
      <c r="H92" s="123" t="s">
        <v>192</v>
      </c>
      <c r="I92" s="44" t="s">
        <v>50</v>
      </c>
      <c r="J92" s="133">
        <v>0.028703703703703703</v>
      </c>
      <c r="K92" s="8" t="s">
        <v>34</v>
      </c>
      <c r="L92" s="44">
        <v>9</v>
      </c>
      <c r="M92" s="57">
        <v>1</v>
      </c>
      <c r="N92" s="79" t="s">
        <v>193</v>
      </c>
    </row>
    <row r="93" spans="1:14" ht="12.75">
      <c r="A93" s="7">
        <v>10</v>
      </c>
      <c r="B93" s="8">
        <v>449</v>
      </c>
      <c r="C93" s="9" t="s">
        <v>133</v>
      </c>
      <c r="D93" s="9" t="s">
        <v>134</v>
      </c>
      <c r="E93" s="31">
        <v>33159</v>
      </c>
      <c r="F93" s="19" t="s">
        <v>457</v>
      </c>
      <c r="G93" s="9" t="s">
        <v>128</v>
      </c>
      <c r="H93" s="124" t="s">
        <v>36</v>
      </c>
      <c r="I93" s="8">
        <v>1</v>
      </c>
      <c r="J93" s="133">
        <v>0.028912037037037038</v>
      </c>
      <c r="K93" s="8" t="e">
        <v>#N/A</v>
      </c>
      <c r="L93" s="44">
        <v>8</v>
      </c>
      <c r="M93" s="57">
        <v>1</v>
      </c>
      <c r="N93" s="76" t="s">
        <v>442</v>
      </c>
    </row>
    <row r="94" spans="1:14" ht="12.75">
      <c r="A94" s="7">
        <v>11</v>
      </c>
      <c r="B94" s="44">
        <v>451</v>
      </c>
      <c r="C94" s="49" t="s">
        <v>464</v>
      </c>
      <c r="D94" s="49" t="s">
        <v>42</v>
      </c>
      <c r="E94" s="8">
        <v>1991</v>
      </c>
      <c r="F94" s="50" t="s">
        <v>465</v>
      </c>
      <c r="G94" s="49" t="s">
        <v>430</v>
      </c>
      <c r="H94" s="123" t="s">
        <v>139</v>
      </c>
      <c r="I94" s="44">
        <v>1</v>
      </c>
      <c r="J94" s="133">
        <v>0.028958333333333336</v>
      </c>
      <c r="K94" s="8" t="e">
        <v>#N/A</v>
      </c>
      <c r="L94" s="44">
        <v>7</v>
      </c>
      <c r="M94" s="57">
        <v>1</v>
      </c>
      <c r="N94" s="79"/>
    </row>
    <row r="95" spans="1:14" ht="12.75">
      <c r="A95" s="7">
        <v>12</v>
      </c>
      <c r="B95" s="8">
        <v>410</v>
      </c>
      <c r="C95" s="71" t="s">
        <v>309</v>
      </c>
      <c r="D95" s="71" t="s">
        <v>310</v>
      </c>
      <c r="E95" s="31">
        <v>33271</v>
      </c>
      <c r="F95" s="60" t="s">
        <v>273</v>
      </c>
      <c r="G95" s="71" t="s">
        <v>10</v>
      </c>
      <c r="H95" s="122" t="s">
        <v>10</v>
      </c>
      <c r="I95" s="8">
        <v>1</v>
      </c>
      <c r="J95" s="133">
        <v>0.029756944444444447</v>
      </c>
      <c r="K95" s="8" t="s">
        <v>34</v>
      </c>
      <c r="L95" s="44">
        <v>6</v>
      </c>
      <c r="M95" s="57">
        <v>1</v>
      </c>
      <c r="N95" s="76" t="s">
        <v>311</v>
      </c>
    </row>
    <row r="96" spans="1:14" ht="12.75">
      <c r="A96" s="7">
        <v>13</v>
      </c>
      <c r="B96" s="8">
        <v>452</v>
      </c>
      <c r="C96" s="9" t="s">
        <v>432</v>
      </c>
      <c r="D96" s="9" t="s">
        <v>91</v>
      </c>
      <c r="E96" s="31">
        <v>32978</v>
      </c>
      <c r="F96" s="19" t="s">
        <v>462</v>
      </c>
      <c r="G96" s="9" t="s">
        <v>195</v>
      </c>
      <c r="H96" s="124" t="s">
        <v>196</v>
      </c>
      <c r="I96" s="8"/>
      <c r="J96" s="121">
        <v>0.030115740740740738</v>
      </c>
      <c r="K96" s="8" t="e">
        <v>#N/A</v>
      </c>
      <c r="L96" s="8">
        <v>5</v>
      </c>
      <c r="M96" s="57">
        <v>2</v>
      </c>
      <c r="N96" s="76" t="s">
        <v>463</v>
      </c>
    </row>
    <row r="97" spans="1:14" ht="12.75">
      <c r="A97" s="7">
        <v>14</v>
      </c>
      <c r="B97" s="8">
        <v>401</v>
      </c>
      <c r="C97" s="71" t="s">
        <v>198</v>
      </c>
      <c r="D97" s="71" t="s">
        <v>25</v>
      </c>
      <c r="E97" s="8">
        <v>1990</v>
      </c>
      <c r="F97" s="60" t="s">
        <v>137</v>
      </c>
      <c r="G97" s="9" t="s">
        <v>138</v>
      </c>
      <c r="H97" s="124" t="s">
        <v>139</v>
      </c>
      <c r="I97" s="44" t="s">
        <v>52</v>
      </c>
      <c r="J97" s="133">
        <v>0.030625</v>
      </c>
      <c r="K97" s="8" t="s">
        <v>34</v>
      </c>
      <c r="L97" s="44">
        <v>4</v>
      </c>
      <c r="M97" s="57">
        <v>2</v>
      </c>
      <c r="N97" s="76" t="s">
        <v>141</v>
      </c>
    </row>
    <row r="98" spans="1:14" ht="24">
      <c r="A98" s="7">
        <v>15</v>
      </c>
      <c r="B98" s="8">
        <v>407</v>
      </c>
      <c r="C98" s="71" t="s">
        <v>312</v>
      </c>
      <c r="D98" s="71" t="s">
        <v>313</v>
      </c>
      <c r="E98" s="31">
        <v>32961</v>
      </c>
      <c r="F98" s="60" t="s">
        <v>314</v>
      </c>
      <c r="G98" s="71" t="s">
        <v>315</v>
      </c>
      <c r="H98" s="122" t="s">
        <v>316</v>
      </c>
      <c r="I98" s="8">
        <v>1</v>
      </c>
      <c r="J98" s="133">
        <v>0.030671296296296294</v>
      </c>
      <c r="K98" s="8" t="s">
        <v>34</v>
      </c>
      <c r="L98" s="44">
        <v>3</v>
      </c>
      <c r="M98" s="57">
        <v>2</v>
      </c>
      <c r="N98" s="76" t="s">
        <v>317</v>
      </c>
    </row>
    <row r="99" spans="1:14" ht="12.75">
      <c r="A99" s="7">
        <v>16</v>
      </c>
      <c r="B99" s="8">
        <v>403</v>
      </c>
      <c r="C99" s="71" t="s">
        <v>167</v>
      </c>
      <c r="D99" s="71" t="s">
        <v>44</v>
      </c>
      <c r="E99" s="8">
        <v>1990</v>
      </c>
      <c r="F99" s="60" t="s">
        <v>137</v>
      </c>
      <c r="G99" s="71" t="s">
        <v>138</v>
      </c>
      <c r="H99" s="122" t="s">
        <v>139</v>
      </c>
      <c r="I99" s="44">
        <v>1</v>
      </c>
      <c r="J99" s="133">
        <v>0.030868055555555555</v>
      </c>
      <c r="K99" s="8" t="s">
        <v>34</v>
      </c>
      <c r="L99" s="44">
        <v>2</v>
      </c>
      <c r="M99" s="57">
        <v>2</v>
      </c>
      <c r="N99" s="76" t="s">
        <v>141</v>
      </c>
    </row>
    <row r="100" spans="1:14" ht="12.75">
      <c r="A100" s="7">
        <v>17</v>
      </c>
      <c r="B100" s="8">
        <v>404</v>
      </c>
      <c r="C100" s="71" t="s">
        <v>320</v>
      </c>
      <c r="D100" s="71" t="s">
        <v>53</v>
      </c>
      <c r="E100" s="8">
        <v>1990</v>
      </c>
      <c r="F100" s="60" t="s">
        <v>137</v>
      </c>
      <c r="G100" s="71" t="s">
        <v>138</v>
      </c>
      <c r="H100" s="122" t="s">
        <v>139</v>
      </c>
      <c r="I100" s="8">
        <v>1</v>
      </c>
      <c r="J100" s="133">
        <v>0.031064814814814812</v>
      </c>
      <c r="K100" s="8" t="s">
        <v>34</v>
      </c>
      <c r="L100" s="44"/>
      <c r="M100" s="57">
        <v>2</v>
      </c>
      <c r="N100" s="76" t="s">
        <v>141</v>
      </c>
    </row>
    <row r="101" spans="1:14" ht="12.75">
      <c r="A101" s="7">
        <v>18</v>
      </c>
      <c r="B101" s="8">
        <v>457</v>
      </c>
      <c r="C101" s="71" t="s">
        <v>105</v>
      </c>
      <c r="D101" s="71" t="s">
        <v>106</v>
      </c>
      <c r="E101" s="31">
        <v>33478</v>
      </c>
      <c r="F101" s="50" t="s">
        <v>485</v>
      </c>
      <c r="G101" s="49" t="s">
        <v>103</v>
      </c>
      <c r="H101" s="123" t="s">
        <v>104</v>
      </c>
      <c r="I101" s="44">
        <v>1</v>
      </c>
      <c r="J101" s="133">
        <v>0.0315625</v>
      </c>
      <c r="K101" s="51" t="e">
        <v>#N/A</v>
      </c>
      <c r="L101" s="57"/>
      <c r="M101" s="105">
        <v>2</v>
      </c>
      <c r="N101" s="79" t="s">
        <v>495</v>
      </c>
    </row>
    <row r="102" spans="1:14" ht="24">
      <c r="A102" s="43">
        <v>19</v>
      </c>
      <c r="B102" s="8">
        <v>413</v>
      </c>
      <c r="C102" s="71" t="s">
        <v>303</v>
      </c>
      <c r="D102" s="71" t="s">
        <v>304</v>
      </c>
      <c r="E102" s="31">
        <v>32886</v>
      </c>
      <c r="F102" s="60" t="s">
        <v>305</v>
      </c>
      <c r="G102" s="71" t="s">
        <v>306</v>
      </c>
      <c r="H102" s="122" t="s">
        <v>271</v>
      </c>
      <c r="I102" s="44" t="s">
        <v>50</v>
      </c>
      <c r="J102" s="133">
        <v>0.03170138888888889</v>
      </c>
      <c r="K102" s="8" t="s">
        <v>34</v>
      </c>
      <c r="L102" s="44"/>
      <c r="M102" s="57">
        <v>2</v>
      </c>
      <c r="N102" s="76" t="s">
        <v>364</v>
      </c>
    </row>
    <row r="103" spans="1:14" ht="12.75">
      <c r="A103" s="7">
        <v>20</v>
      </c>
      <c r="B103" s="44">
        <v>414</v>
      </c>
      <c r="C103" s="49" t="s">
        <v>302</v>
      </c>
      <c r="D103" s="49" t="s">
        <v>25</v>
      </c>
      <c r="E103" s="74">
        <v>33364</v>
      </c>
      <c r="F103" s="50" t="s">
        <v>269</v>
      </c>
      <c r="G103" s="49" t="s">
        <v>270</v>
      </c>
      <c r="H103" s="123" t="s">
        <v>271</v>
      </c>
      <c r="I103" s="44">
        <v>1</v>
      </c>
      <c r="J103" s="133">
        <v>0.03224537037037037</v>
      </c>
      <c r="K103" s="8" t="s">
        <v>34</v>
      </c>
      <c r="L103" s="44"/>
      <c r="M103" s="57">
        <v>2</v>
      </c>
      <c r="N103" s="79" t="s">
        <v>363</v>
      </c>
    </row>
    <row r="104" spans="1:14" ht="12.75">
      <c r="A104" s="43">
        <v>21</v>
      </c>
      <c r="B104" s="8">
        <v>415</v>
      </c>
      <c r="C104" s="71" t="s">
        <v>301</v>
      </c>
      <c r="D104" s="71" t="s">
        <v>173</v>
      </c>
      <c r="E104" s="31">
        <v>33561</v>
      </c>
      <c r="F104" s="60" t="s">
        <v>269</v>
      </c>
      <c r="G104" s="71" t="s">
        <v>270</v>
      </c>
      <c r="H104" s="122" t="s">
        <v>271</v>
      </c>
      <c r="I104" s="8">
        <v>1</v>
      </c>
      <c r="J104" s="133">
        <v>0.03273148148148148</v>
      </c>
      <c r="K104" s="8" t="s">
        <v>34</v>
      </c>
      <c r="L104" s="44"/>
      <c r="M104" s="57" t="s">
        <v>118</v>
      </c>
      <c r="N104" s="76" t="s">
        <v>363</v>
      </c>
    </row>
    <row r="105" spans="1:14" ht="12.75">
      <c r="A105" s="7">
        <v>22</v>
      </c>
      <c r="B105" s="8">
        <v>454</v>
      </c>
      <c r="C105" s="71" t="s">
        <v>75</v>
      </c>
      <c r="D105" s="71" t="s">
        <v>37</v>
      </c>
      <c r="E105" s="31">
        <v>33293</v>
      </c>
      <c r="F105" s="50" t="s">
        <v>55</v>
      </c>
      <c r="G105" s="49" t="s">
        <v>10</v>
      </c>
      <c r="H105" s="123" t="s">
        <v>10</v>
      </c>
      <c r="I105" s="44">
        <v>1</v>
      </c>
      <c r="J105" s="133">
        <v>0.033310185185185186</v>
      </c>
      <c r="K105" s="51" t="e">
        <v>#N/A</v>
      </c>
      <c r="L105" s="57"/>
      <c r="M105" s="105" t="s">
        <v>118</v>
      </c>
      <c r="N105" s="79" t="s">
        <v>498</v>
      </c>
    </row>
    <row r="106" spans="1:14" ht="12.75">
      <c r="A106" s="7">
        <v>23</v>
      </c>
      <c r="B106" s="8">
        <v>421</v>
      </c>
      <c r="C106" s="71" t="s">
        <v>359</v>
      </c>
      <c r="D106" s="71" t="s">
        <v>358</v>
      </c>
      <c r="E106" s="31">
        <v>33027</v>
      </c>
      <c r="F106" s="60" t="s">
        <v>331</v>
      </c>
      <c r="G106" s="71" t="s">
        <v>10</v>
      </c>
      <c r="H106" s="122" t="s">
        <v>10</v>
      </c>
      <c r="I106" s="8">
        <v>2</v>
      </c>
      <c r="J106" s="133">
        <v>0.0350462962962963</v>
      </c>
      <c r="K106" s="8" t="s">
        <v>34</v>
      </c>
      <c r="L106" s="44"/>
      <c r="M106" s="57" t="s">
        <v>118</v>
      </c>
      <c r="N106" s="76" t="s">
        <v>338</v>
      </c>
    </row>
    <row r="107" spans="1:14" ht="12.75">
      <c r="A107" s="7">
        <v>24</v>
      </c>
      <c r="B107" s="8">
        <v>456</v>
      </c>
      <c r="C107" s="71" t="s">
        <v>185</v>
      </c>
      <c r="D107" s="71" t="s">
        <v>43</v>
      </c>
      <c r="E107" s="31">
        <v>33432</v>
      </c>
      <c r="F107" s="60" t="s">
        <v>55</v>
      </c>
      <c r="G107" s="71" t="s">
        <v>10</v>
      </c>
      <c r="H107" s="122" t="s">
        <v>494</v>
      </c>
      <c r="I107" s="8"/>
      <c r="J107" s="133">
        <v>0.03601851851851852</v>
      </c>
      <c r="K107" s="8" t="e">
        <v>#N/A</v>
      </c>
      <c r="L107" s="44"/>
      <c r="M107" s="57" t="s">
        <v>118</v>
      </c>
      <c r="N107" s="76"/>
    </row>
    <row r="108" spans="1:14" ht="12.75">
      <c r="A108" s="7">
        <v>25</v>
      </c>
      <c r="B108" s="8">
        <v>402</v>
      </c>
      <c r="C108" s="71" t="s">
        <v>318</v>
      </c>
      <c r="D108" s="71" t="s">
        <v>319</v>
      </c>
      <c r="E108" s="8">
        <v>1990</v>
      </c>
      <c r="F108" s="60" t="s">
        <v>137</v>
      </c>
      <c r="G108" s="71" t="s">
        <v>138</v>
      </c>
      <c r="H108" s="122" t="s">
        <v>139</v>
      </c>
      <c r="I108" s="8">
        <v>1</v>
      </c>
      <c r="J108" s="133">
        <v>0.03640046296296296</v>
      </c>
      <c r="K108" s="8" t="s">
        <v>34</v>
      </c>
      <c r="L108" s="44"/>
      <c r="M108" s="57" t="s">
        <v>118</v>
      </c>
      <c r="N108" s="76" t="s">
        <v>141</v>
      </c>
    </row>
    <row r="109" spans="1:14" ht="12.75">
      <c r="A109" s="10"/>
      <c r="B109" s="11">
        <v>453</v>
      </c>
      <c r="C109" s="78" t="s">
        <v>74</v>
      </c>
      <c r="D109" s="78" t="s">
        <v>26</v>
      </c>
      <c r="E109" s="35">
        <v>33281</v>
      </c>
      <c r="F109" s="53" t="s">
        <v>55</v>
      </c>
      <c r="G109" s="52" t="s">
        <v>10</v>
      </c>
      <c r="H109" s="139" t="s">
        <v>10</v>
      </c>
      <c r="I109" s="45">
        <v>1</v>
      </c>
      <c r="J109" s="119" t="s">
        <v>99</v>
      </c>
      <c r="K109" s="54" t="e">
        <v>#N/A</v>
      </c>
      <c r="L109" s="84"/>
      <c r="M109" s="107" t="s">
        <v>118</v>
      </c>
      <c r="N109" s="81" t="s">
        <v>499</v>
      </c>
    </row>
    <row r="110" spans="5:10" ht="12.75">
      <c r="E110" s="22"/>
      <c r="J110" s="129"/>
    </row>
    <row r="111" spans="1:10" ht="12.75">
      <c r="A111" s="3" t="s">
        <v>38</v>
      </c>
      <c r="E111" s="22"/>
      <c r="J111" s="129"/>
    </row>
    <row r="112" spans="1:10" ht="12.75" customHeight="1" hidden="1">
      <c r="A112" s="3"/>
      <c r="E112" s="22"/>
      <c r="J112" s="129"/>
    </row>
    <row r="113" spans="1:14" ht="12.75">
      <c r="A113" s="32" t="s">
        <v>41</v>
      </c>
      <c r="B113" s="32" t="s">
        <v>1</v>
      </c>
      <c r="C113" s="32" t="s">
        <v>6</v>
      </c>
      <c r="D113" s="32" t="s">
        <v>7</v>
      </c>
      <c r="E113" s="32" t="s">
        <v>28</v>
      </c>
      <c r="F113" s="138" t="s">
        <v>5</v>
      </c>
      <c r="G113" s="32" t="s">
        <v>3</v>
      </c>
      <c r="H113" s="137" t="s">
        <v>4</v>
      </c>
      <c r="I113" s="32" t="s">
        <v>29</v>
      </c>
      <c r="J113" s="127" t="s">
        <v>8</v>
      </c>
      <c r="K113" s="42" t="s">
        <v>30</v>
      </c>
      <c r="L113" s="42" t="s">
        <v>644</v>
      </c>
      <c r="M113" s="223" t="s">
        <v>686</v>
      </c>
      <c r="N113" s="136" t="s">
        <v>32</v>
      </c>
    </row>
    <row r="114" spans="1:14" ht="12.75">
      <c r="A114" s="6">
        <v>1</v>
      </c>
      <c r="B114" s="46">
        <v>495</v>
      </c>
      <c r="C114" s="47" t="s">
        <v>188</v>
      </c>
      <c r="D114" s="47" t="s">
        <v>48</v>
      </c>
      <c r="E114" s="146">
        <v>1983</v>
      </c>
      <c r="F114" s="48" t="s">
        <v>189</v>
      </c>
      <c r="G114" s="47" t="s">
        <v>430</v>
      </c>
      <c r="H114" s="147" t="s">
        <v>139</v>
      </c>
      <c r="I114" s="46" t="s">
        <v>50</v>
      </c>
      <c r="J114" s="133">
        <v>0.030208333333333334</v>
      </c>
      <c r="K114" s="148" t="e">
        <v>#N/A</v>
      </c>
      <c r="L114" s="149">
        <v>20</v>
      </c>
      <c r="M114" s="224" t="s">
        <v>118</v>
      </c>
      <c r="N114" s="150" t="s">
        <v>453</v>
      </c>
    </row>
    <row r="115" spans="1:14" ht="12.75">
      <c r="A115" s="7">
        <v>2</v>
      </c>
      <c r="B115" s="8">
        <v>496</v>
      </c>
      <c r="C115" s="9" t="s">
        <v>454</v>
      </c>
      <c r="D115" s="9" t="s">
        <v>81</v>
      </c>
      <c r="E115" s="31">
        <v>31927</v>
      </c>
      <c r="F115" s="19" t="s">
        <v>189</v>
      </c>
      <c r="G115" s="9" t="s">
        <v>430</v>
      </c>
      <c r="H115" s="124" t="s">
        <v>139</v>
      </c>
      <c r="I115" s="8" t="s">
        <v>52</v>
      </c>
      <c r="J115" s="133">
        <v>0.030289351851851855</v>
      </c>
      <c r="K115" s="36" t="e">
        <v>#N/A</v>
      </c>
      <c r="L115" s="44">
        <v>17</v>
      </c>
      <c r="M115" s="225" t="s">
        <v>118</v>
      </c>
      <c r="N115" s="76" t="s">
        <v>204</v>
      </c>
    </row>
    <row r="116" spans="1:14" ht="12.75">
      <c r="A116" s="43">
        <v>3</v>
      </c>
      <c r="B116" s="44">
        <v>412</v>
      </c>
      <c r="C116" s="49" t="s">
        <v>297</v>
      </c>
      <c r="D116" s="49" t="s">
        <v>17</v>
      </c>
      <c r="E116" s="74">
        <v>30814</v>
      </c>
      <c r="F116" s="50" t="s">
        <v>273</v>
      </c>
      <c r="G116" s="49" t="s">
        <v>10</v>
      </c>
      <c r="H116" s="123" t="s">
        <v>10</v>
      </c>
      <c r="I116" s="44" t="s">
        <v>50</v>
      </c>
      <c r="J116" s="133">
        <v>0.030416666666666665</v>
      </c>
      <c r="K116" s="51" t="e">
        <v>#N/A</v>
      </c>
      <c r="L116" s="57">
        <v>15</v>
      </c>
      <c r="M116" s="57" t="s">
        <v>118</v>
      </c>
      <c r="N116" s="79" t="s">
        <v>298</v>
      </c>
    </row>
    <row r="117" spans="1:14" ht="12.75">
      <c r="A117" s="7">
        <v>4</v>
      </c>
      <c r="B117" s="8">
        <v>498</v>
      </c>
      <c r="C117" s="9" t="s">
        <v>132</v>
      </c>
      <c r="D117" s="9" t="s">
        <v>48</v>
      </c>
      <c r="E117" s="145">
        <v>28673</v>
      </c>
      <c r="F117" s="19" t="s">
        <v>124</v>
      </c>
      <c r="G117" s="9" t="s">
        <v>128</v>
      </c>
      <c r="H117" s="122" t="s">
        <v>481</v>
      </c>
      <c r="I117" s="8" t="s">
        <v>50</v>
      </c>
      <c r="J117" s="133">
        <v>0.03078703703703704</v>
      </c>
      <c r="K117" s="36" t="e">
        <v>#N/A</v>
      </c>
      <c r="L117" s="44">
        <v>14</v>
      </c>
      <c r="M117" s="225" t="s">
        <v>118</v>
      </c>
      <c r="N117" s="76" t="s">
        <v>442</v>
      </c>
    </row>
    <row r="118" spans="1:14" ht="12.75">
      <c r="A118" s="7">
        <v>5</v>
      </c>
      <c r="B118" s="8">
        <v>492</v>
      </c>
      <c r="C118" s="71" t="s">
        <v>73</v>
      </c>
      <c r="D118" s="71" t="s">
        <v>57</v>
      </c>
      <c r="E118" s="31">
        <v>31700</v>
      </c>
      <c r="F118" s="60" t="s">
        <v>474</v>
      </c>
      <c r="G118" s="71" t="s">
        <v>13</v>
      </c>
      <c r="H118" s="122" t="s">
        <v>14</v>
      </c>
      <c r="I118" s="8"/>
      <c r="J118" s="133">
        <v>0.03140046296296296</v>
      </c>
      <c r="K118" s="8" t="e">
        <v>#N/A</v>
      </c>
      <c r="L118" s="44">
        <v>13</v>
      </c>
      <c r="M118" s="225" t="s">
        <v>118</v>
      </c>
      <c r="N118" s="257" t="s">
        <v>726</v>
      </c>
    </row>
    <row r="119" spans="1:14" ht="12.75">
      <c r="A119" s="43">
        <v>6</v>
      </c>
      <c r="B119" s="44">
        <v>499</v>
      </c>
      <c r="C119" s="49" t="s">
        <v>129</v>
      </c>
      <c r="D119" s="49" t="s">
        <v>12</v>
      </c>
      <c r="E119" s="74">
        <v>32744</v>
      </c>
      <c r="F119" s="50" t="s">
        <v>124</v>
      </c>
      <c r="G119" s="49" t="s">
        <v>128</v>
      </c>
      <c r="H119" s="123" t="s">
        <v>481</v>
      </c>
      <c r="I119" s="44" t="s">
        <v>50</v>
      </c>
      <c r="J119" s="133">
        <v>0.03199074074074074</v>
      </c>
      <c r="K119" s="51" t="e">
        <v>#N/A</v>
      </c>
      <c r="L119" s="57">
        <v>12</v>
      </c>
      <c r="M119" s="57" t="s">
        <v>118</v>
      </c>
      <c r="N119" s="79" t="s">
        <v>442</v>
      </c>
    </row>
    <row r="120" spans="1:14" ht="12.75">
      <c r="A120" s="7">
        <v>7</v>
      </c>
      <c r="B120" s="8">
        <v>494</v>
      </c>
      <c r="C120" s="9" t="s">
        <v>455</v>
      </c>
      <c r="D120" s="9" t="s">
        <v>456</v>
      </c>
      <c r="E120" s="134">
        <v>1986</v>
      </c>
      <c r="F120" s="19" t="s">
        <v>137</v>
      </c>
      <c r="G120" s="9" t="s">
        <v>138</v>
      </c>
      <c r="H120" s="124" t="s">
        <v>139</v>
      </c>
      <c r="I120" s="8" t="s">
        <v>52</v>
      </c>
      <c r="J120" s="133">
        <v>0.03215277777777777</v>
      </c>
      <c r="K120" s="36" t="e">
        <v>#N/A</v>
      </c>
      <c r="L120" s="44">
        <v>11</v>
      </c>
      <c r="M120" s="225" t="s">
        <v>118</v>
      </c>
      <c r="N120" s="76" t="s">
        <v>459</v>
      </c>
    </row>
    <row r="121" spans="1:14" ht="12.75">
      <c r="A121" s="7">
        <v>8</v>
      </c>
      <c r="B121" s="8">
        <v>422</v>
      </c>
      <c r="C121" s="9" t="s">
        <v>352</v>
      </c>
      <c r="D121" s="9" t="s">
        <v>57</v>
      </c>
      <c r="E121" s="135" t="s">
        <v>336</v>
      </c>
      <c r="F121" s="19" t="s">
        <v>345</v>
      </c>
      <c r="G121" s="9" t="s">
        <v>344</v>
      </c>
      <c r="H121" s="124" t="s">
        <v>192</v>
      </c>
      <c r="I121" s="8">
        <v>2</v>
      </c>
      <c r="J121" s="133">
        <v>0.032511574074074075</v>
      </c>
      <c r="K121" s="8" t="e">
        <v>#N/A</v>
      </c>
      <c r="L121" s="44">
        <v>10</v>
      </c>
      <c r="M121" s="225" t="s">
        <v>118</v>
      </c>
      <c r="N121" s="76" t="s">
        <v>351</v>
      </c>
    </row>
    <row r="122" spans="1:14" ht="12.75">
      <c r="A122" s="7">
        <v>9</v>
      </c>
      <c r="B122" s="8">
        <v>418</v>
      </c>
      <c r="C122" s="9" t="s">
        <v>82</v>
      </c>
      <c r="D122" s="9" t="s">
        <v>83</v>
      </c>
      <c r="E122" s="31">
        <v>31795</v>
      </c>
      <c r="F122" s="19" t="s">
        <v>66</v>
      </c>
      <c r="G122" s="9" t="s">
        <v>46</v>
      </c>
      <c r="H122" s="124" t="s">
        <v>47</v>
      </c>
      <c r="I122" s="8" t="s">
        <v>50</v>
      </c>
      <c r="J122" s="133">
        <v>0.03305555555555555</v>
      </c>
      <c r="K122" s="8" t="e">
        <v>#N/A</v>
      </c>
      <c r="L122" s="8">
        <v>9</v>
      </c>
      <c r="M122" s="220" t="s">
        <v>118</v>
      </c>
      <c r="N122" s="76" t="s">
        <v>357</v>
      </c>
    </row>
    <row r="123" spans="1:14" ht="12.75">
      <c r="A123" s="7">
        <v>10</v>
      </c>
      <c r="B123" s="8">
        <v>500</v>
      </c>
      <c r="C123" s="9" t="s">
        <v>143</v>
      </c>
      <c r="D123" s="9" t="s">
        <v>9</v>
      </c>
      <c r="E123" s="31">
        <v>32821</v>
      </c>
      <c r="F123" s="19" t="s">
        <v>144</v>
      </c>
      <c r="G123" s="9" t="s">
        <v>13</v>
      </c>
      <c r="H123" s="124" t="s">
        <v>14</v>
      </c>
      <c r="I123" s="8" t="s">
        <v>52</v>
      </c>
      <c r="J123" s="133">
        <v>0.033483796296296296</v>
      </c>
      <c r="K123" s="36" t="e">
        <v>#N/A</v>
      </c>
      <c r="L123" s="44">
        <v>8</v>
      </c>
      <c r="M123" s="225" t="s">
        <v>118</v>
      </c>
      <c r="N123" s="76" t="s">
        <v>443</v>
      </c>
    </row>
    <row r="124" spans="1:14" ht="12.75">
      <c r="A124" s="43">
        <v>11</v>
      </c>
      <c r="B124" s="44">
        <v>497</v>
      </c>
      <c r="C124" s="49" t="s">
        <v>130</v>
      </c>
      <c r="D124" s="49" t="s">
        <v>131</v>
      </c>
      <c r="E124" s="74">
        <v>32566</v>
      </c>
      <c r="F124" s="50" t="s">
        <v>457</v>
      </c>
      <c r="G124" s="49" t="s">
        <v>128</v>
      </c>
      <c r="H124" s="123" t="s">
        <v>481</v>
      </c>
      <c r="I124" s="44" t="s">
        <v>50</v>
      </c>
      <c r="J124" s="133">
        <v>0.03456018518518519</v>
      </c>
      <c r="K124" s="51" t="e">
        <v>#N/A</v>
      </c>
      <c r="L124" s="57">
        <v>7</v>
      </c>
      <c r="M124" s="105" t="s">
        <v>118</v>
      </c>
      <c r="N124" s="79" t="s">
        <v>442</v>
      </c>
    </row>
    <row r="125" spans="1:14" ht="24">
      <c r="A125" s="7">
        <v>12</v>
      </c>
      <c r="B125" s="8">
        <v>491</v>
      </c>
      <c r="C125" s="71" t="s">
        <v>500</v>
      </c>
      <c r="D125" s="71" t="s">
        <v>94</v>
      </c>
      <c r="E125" s="31">
        <v>32428</v>
      </c>
      <c r="F125" s="60" t="s">
        <v>501</v>
      </c>
      <c r="G125" s="71" t="s">
        <v>10</v>
      </c>
      <c r="H125" s="122" t="s">
        <v>10</v>
      </c>
      <c r="I125" s="8"/>
      <c r="J125" s="133">
        <v>0.0359837962962963</v>
      </c>
      <c r="K125" s="8" t="e">
        <v>#N/A</v>
      </c>
      <c r="L125" s="44">
        <v>6</v>
      </c>
      <c r="M125" s="225" t="s">
        <v>118</v>
      </c>
      <c r="N125" s="76" t="s">
        <v>502</v>
      </c>
    </row>
    <row r="126" spans="1:14" ht="12.75">
      <c r="A126" s="7">
        <v>13</v>
      </c>
      <c r="B126" s="8">
        <v>423</v>
      </c>
      <c r="C126" s="9" t="s">
        <v>352</v>
      </c>
      <c r="D126" s="9" t="s">
        <v>354</v>
      </c>
      <c r="E126" s="135" t="s">
        <v>336</v>
      </c>
      <c r="F126" s="19" t="s">
        <v>345</v>
      </c>
      <c r="G126" s="9" t="s">
        <v>344</v>
      </c>
      <c r="H126" s="124" t="s">
        <v>192</v>
      </c>
      <c r="I126" s="8">
        <v>2</v>
      </c>
      <c r="J126" s="133">
        <v>0.036423611111111115</v>
      </c>
      <c r="K126" s="8" t="e">
        <v>#N/A</v>
      </c>
      <c r="L126" s="8">
        <v>5</v>
      </c>
      <c r="M126" s="220" t="s">
        <v>118</v>
      </c>
      <c r="N126" s="76" t="s">
        <v>353</v>
      </c>
    </row>
    <row r="127" spans="1:14" ht="24">
      <c r="A127" s="7">
        <v>14</v>
      </c>
      <c r="B127" s="8">
        <v>424</v>
      </c>
      <c r="C127" s="9" t="s">
        <v>350</v>
      </c>
      <c r="D127" s="9" t="s">
        <v>292</v>
      </c>
      <c r="E127" s="135" t="s">
        <v>349</v>
      </c>
      <c r="F127" s="19" t="s">
        <v>345</v>
      </c>
      <c r="G127" s="9" t="s">
        <v>344</v>
      </c>
      <c r="H127" s="124" t="s">
        <v>192</v>
      </c>
      <c r="I127" s="8">
        <v>2</v>
      </c>
      <c r="J127" s="133">
        <v>0.04038194444444444</v>
      </c>
      <c r="K127" s="8" t="e">
        <v>#N/A</v>
      </c>
      <c r="L127" s="44">
        <v>4</v>
      </c>
      <c r="M127" s="225" t="s">
        <v>118</v>
      </c>
      <c r="N127" s="76" t="s">
        <v>348</v>
      </c>
    </row>
    <row r="128" spans="1:14" ht="12.75">
      <c r="A128" s="7">
        <v>15</v>
      </c>
      <c r="B128" s="8">
        <v>493</v>
      </c>
      <c r="C128" s="71" t="s">
        <v>520</v>
      </c>
      <c r="D128" s="71" t="s">
        <v>521</v>
      </c>
      <c r="E128" s="31">
        <v>31808</v>
      </c>
      <c r="F128" s="60" t="s">
        <v>474</v>
      </c>
      <c r="G128" s="71" t="s">
        <v>13</v>
      </c>
      <c r="H128" s="122" t="s">
        <v>14</v>
      </c>
      <c r="I128" s="8"/>
      <c r="J128" s="133">
        <v>0.040671296296296296</v>
      </c>
      <c r="K128" s="8" t="e">
        <v>#N/A</v>
      </c>
      <c r="L128" s="44">
        <v>3</v>
      </c>
      <c r="M128" s="225" t="s">
        <v>118</v>
      </c>
      <c r="N128" s="257" t="s">
        <v>726</v>
      </c>
    </row>
    <row r="129" spans="1:14" ht="12.75">
      <c r="A129" s="7"/>
      <c r="B129" s="8">
        <v>408</v>
      </c>
      <c r="C129" s="71" t="s">
        <v>291</v>
      </c>
      <c r="D129" s="71" t="s">
        <v>292</v>
      </c>
      <c r="E129" s="31">
        <v>30150</v>
      </c>
      <c r="F129" s="60" t="s">
        <v>293</v>
      </c>
      <c r="G129" s="71" t="s">
        <v>294</v>
      </c>
      <c r="H129" s="122" t="s">
        <v>295</v>
      </c>
      <c r="I129" s="44" t="s">
        <v>50</v>
      </c>
      <c r="J129" s="121" t="s">
        <v>100</v>
      </c>
      <c r="K129" s="36"/>
      <c r="L129" s="44" t="s">
        <v>118</v>
      </c>
      <c r="M129" s="225" t="s">
        <v>118</v>
      </c>
      <c r="N129" s="76" t="s">
        <v>296</v>
      </c>
    </row>
    <row r="130" spans="1:14" ht="12.75">
      <c r="A130" s="10"/>
      <c r="B130" s="11">
        <v>420</v>
      </c>
      <c r="C130" s="12" t="s">
        <v>356</v>
      </c>
      <c r="D130" s="12" t="s">
        <v>17</v>
      </c>
      <c r="E130" s="258">
        <v>1982</v>
      </c>
      <c r="F130" s="20" t="s">
        <v>66</v>
      </c>
      <c r="G130" s="12" t="s">
        <v>355</v>
      </c>
      <c r="H130" s="132" t="s">
        <v>47</v>
      </c>
      <c r="I130" s="11" t="s">
        <v>52</v>
      </c>
      <c r="J130" s="119" t="s">
        <v>175</v>
      </c>
      <c r="K130" s="108" t="e">
        <v>#N/A</v>
      </c>
      <c r="L130" s="45" t="s">
        <v>118</v>
      </c>
      <c r="M130" s="226" t="s">
        <v>118</v>
      </c>
      <c r="N130" s="82"/>
    </row>
    <row r="131" spans="5:10" ht="12.75">
      <c r="E131" s="131"/>
      <c r="H131" s="124"/>
      <c r="J131" s="129"/>
    </row>
    <row r="132" spans="1:10" ht="12.75">
      <c r="A132" s="3" t="s">
        <v>246</v>
      </c>
      <c r="E132" s="22"/>
      <c r="J132" s="129"/>
    </row>
    <row r="133" spans="1:10" ht="12.75" customHeight="1" hidden="1">
      <c r="A133" s="3"/>
      <c r="E133" s="22"/>
      <c r="J133" s="129"/>
    </row>
    <row r="134" spans="1:14" ht="12.75">
      <c r="A134" s="5" t="s">
        <v>41</v>
      </c>
      <c r="B134" s="5" t="s">
        <v>1</v>
      </c>
      <c r="C134" s="5" t="s">
        <v>6</v>
      </c>
      <c r="D134" s="5" t="s">
        <v>7</v>
      </c>
      <c r="E134" s="5" t="s">
        <v>28</v>
      </c>
      <c r="F134" s="18" t="s">
        <v>5</v>
      </c>
      <c r="G134" s="5" t="s">
        <v>3</v>
      </c>
      <c r="H134" s="128" t="s">
        <v>4</v>
      </c>
      <c r="I134" s="5" t="s">
        <v>29</v>
      </c>
      <c r="J134" s="127" t="s">
        <v>8</v>
      </c>
      <c r="K134" s="13" t="s">
        <v>30</v>
      </c>
      <c r="L134" s="13" t="s">
        <v>644</v>
      </c>
      <c r="M134" s="223" t="s">
        <v>686</v>
      </c>
      <c r="N134" s="126" t="s">
        <v>32</v>
      </c>
    </row>
    <row r="135" spans="1:14" ht="12.75">
      <c r="A135" s="7">
        <v>1</v>
      </c>
      <c r="B135" s="8">
        <v>419</v>
      </c>
      <c r="C135" s="9" t="s">
        <v>76</v>
      </c>
      <c r="D135" s="9" t="s">
        <v>77</v>
      </c>
      <c r="E135" s="31">
        <v>21036</v>
      </c>
      <c r="F135" s="19" t="s">
        <v>66</v>
      </c>
      <c r="G135" s="9" t="s">
        <v>46</v>
      </c>
      <c r="H135" s="124" t="s">
        <v>47</v>
      </c>
      <c r="I135" s="8"/>
      <c r="J135" s="121">
        <v>0.031226851851851853</v>
      </c>
      <c r="K135" s="8"/>
      <c r="L135" s="8">
        <v>20</v>
      </c>
      <c r="M135" s="220" t="s">
        <v>118</v>
      </c>
      <c r="N135" s="76" t="s">
        <v>347</v>
      </c>
    </row>
    <row r="136" spans="1:14" ht="12.75">
      <c r="A136" s="7">
        <v>2</v>
      </c>
      <c r="B136" s="8">
        <v>425</v>
      </c>
      <c r="C136" s="9" t="s">
        <v>346</v>
      </c>
      <c r="D136" s="9" t="s">
        <v>251</v>
      </c>
      <c r="E136" s="34">
        <v>1961</v>
      </c>
      <c r="F136" s="19" t="s">
        <v>345</v>
      </c>
      <c r="G136" s="9" t="s">
        <v>344</v>
      </c>
      <c r="H136" s="124" t="s">
        <v>192</v>
      </c>
      <c r="I136" s="8">
        <v>2</v>
      </c>
      <c r="J136" s="121">
        <v>0.03246527777777778</v>
      </c>
      <c r="K136" s="8"/>
      <c r="L136" s="8">
        <v>17</v>
      </c>
      <c r="M136" s="220" t="s">
        <v>118</v>
      </c>
      <c r="N136" s="76" t="s">
        <v>343</v>
      </c>
    </row>
    <row r="137" spans="1:14" ht="12.75">
      <c r="A137" s="7">
        <v>3</v>
      </c>
      <c r="B137" s="8">
        <v>406</v>
      </c>
      <c r="C137" s="9" t="s">
        <v>121</v>
      </c>
      <c r="D137" s="9" t="s">
        <v>23</v>
      </c>
      <c r="E137" s="34">
        <v>1968</v>
      </c>
      <c r="F137" s="19" t="s">
        <v>118</v>
      </c>
      <c r="G137" s="9" t="s">
        <v>119</v>
      </c>
      <c r="H137" s="124" t="s">
        <v>120</v>
      </c>
      <c r="I137" s="8">
        <v>1</v>
      </c>
      <c r="J137" s="121">
        <v>0.03335648148148148</v>
      </c>
      <c r="K137" s="8"/>
      <c r="L137" s="8">
        <v>15</v>
      </c>
      <c r="M137" s="220" t="s">
        <v>118</v>
      </c>
      <c r="N137" s="76"/>
    </row>
    <row r="138" spans="1:14" ht="12.75">
      <c r="A138" s="7">
        <v>4</v>
      </c>
      <c r="B138" s="8">
        <v>450</v>
      </c>
      <c r="C138" s="9" t="s">
        <v>468</v>
      </c>
      <c r="D138" s="9" t="s">
        <v>40</v>
      </c>
      <c r="E138" s="31">
        <v>20222</v>
      </c>
      <c r="F138" s="19" t="s">
        <v>345</v>
      </c>
      <c r="G138" s="9" t="s">
        <v>344</v>
      </c>
      <c r="H138" s="124" t="s">
        <v>192</v>
      </c>
      <c r="I138" s="8">
        <v>1</v>
      </c>
      <c r="J138" s="121">
        <v>0.0338425925925926</v>
      </c>
      <c r="K138" s="8"/>
      <c r="L138" s="8">
        <v>14</v>
      </c>
      <c r="M138" s="220" t="s">
        <v>118</v>
      </c>
      <c r="N138" s="76" t="s">
        <v>146</v>
      </c>
    </row>
    <row r="139" spans="1:14" ht="12.75">
      <c r="A139" s="7">
        <v>5</v>
      </c>
      <c r="B139" s="8">
        <v>426</v>
      </c>
      <c r="C139" s="9" t="s">
        <v>342</v>
      </c>
      <c r="D139" s="9" t="s">
        <v>23</v>
      </c>
      <c r="E139" s="31">
        <v>22421</v>
      </c>
      <c r="F139" s="19" t="s">
        <v>11</v>
      </c>
      <c r="G139" s="9" t="s">
        <v>10</v>
      </c>
      <c r="H139" s="124" t="s">
        <v>252</v>
      </c>
      <c r="I139" s="8">
        <v>1</v>
      </c>
      <c r="J139" s="121">
        <v>0.03460648148148148</v>
      </c>
      <c r="K139" s="8"/>
      <c r="L139" s="8">
        <v>13</v>
      </c>
      <c r="M139" s="220" t="s">
        <v>118</v>
      </c>
      <c r="N139" s="76" t="s">
        <v>341</v>
      </c>
    </row>
    <row r="140" spans="1:14" ht="12.75">
      <c r="A140" s="7">
        <v>6</v>
      </c>
      <c r="B140" s="8">
        <v>455</v>
      </c>
      <c r="C140" s="71" t="s">
        <v>518</v>
      </c>
      <c r="D140" s="71" t="s">
        <v>44</v>
      </c>
      <c r="E140" s="31">
        <v>21933</v>
      </c>
      <c r="F140" s="60" t="s">
        <v>519</v>
      </c>
      <c r="G140" s="71" t="s">
        <v>195</v>
      </c>
      <c r="H140" s="122" t="s">
        <v>196</v>
      </c>
      <c r="I140" s="8"/>
      <c r="J140" s="121">
        <v>0.0362037037037037</v>
      </c>
      <c r="K140" s="8"/>
      <c r="L140" s="8">
        <v>12</v>
      </c>
      <c r="M140" s="220" t="s">
        <v>118</v>
      </c>
      <c r="N140" s="76" t="s">
        <v>146</v>
      </c>
    </row>
    <row r="141" spans="1:14" ht="12.75">
      <c r="A141" s="10"/>
      <c r="B141" s="11">
        <v>405</v>
      </c>
      <c r="C141" s="12" t="s">
        <v>247</v>
      </c>
      <c r="D141" s="12" t="s">
        <v>40</v>
      </c>
      <c r="E141" s="35">
        <v>21966</v>
      </c>
      <c r="F141" s="20" t="s">
        <v>248</v>
      </c>
      <c r="G141" s="12" t="s">
        <v>10</v>
      </c>
      <c r="H141" s="132" t="s">
        <v>10</v>
      </c>
      <c r="I141" s="11" t="s">
        <v>118</v>
      </c>
      <c r="J141" s="119" t="s">
        <v>175</v>
      </c>
      <c r="K141" s="11"/>
      <c r="L141" s="11" t="s">
        <v>118</v>
      </c>
      <c r="M141" s="227" t="s">
        <v>118</v>
      </c>
      <c r="N141" s="82" t="s">
        <v>249</v>
      </c>
    </row>
    <row r="142" ht="12.75">
      <c r="J142" s="129"/>
    </row>
    <row r="143" spans="1:10" ht="12.75">
      <c r="A143" s="3" t="s">
        <v>39</v>
      </c>
      <c r="J143" s="129"/>
    </row>
    <row r="144" spans="1:10" ht="12.75" customHeight="1" hidden="1">
      <c r="A144" s="3"/>
      <c r="J144" s="129"/>
    </row>
    <row r="145" spans="1:14" ht="12.75">
      <c r="A145" s="5" t="s">
        <v>41</v>
      </c>
      <c r="B145" s="5" t="s">
        <v>1</v>
      </c>
      <c r="C145" s="5" t="s">
        <v>6</v>
      </c>
      <c r="D145" s="5" t="s">
        <v>7</v>
      </c>
      <c r="E145" s="5" t="s">
        <v>28</v>
      </c>
      <c r="F145" s="18" t="s">
        <v>5</v>
      </c>
      <c r="G145" s="5" t="s">
        <v>3</v>
      </c>
      <c r="H145" s="128" t="s">
        <v>4</v>
      </c>
      <c r="I145" s="5" t="s">
        <v>29</v>
      </c>
      <c r="J145" s="127" t="s">
        <v>8</v>
      </c>
      <c r="K145" s="13" t="s">
        <v>30</v>
      </c>
      <c r="L145" s="13" t="s">
        <v>644</v>
      </c>
      <c r="M145" s="223" t="s">
        <v>686</v>
      </c>
      <c r="N145" s="126" t="s">
        <v>32</v>
      </c>
    </row>
    <row r="146" spans="1:14" ht="12.75">
      <c r="A146" s="7">
        <v>1</v>
      </c>
      <c r="B146" s="8">
        <v>94</v>
      </c>
      <c r="C146" s="71" t="s">
        <v>458</v>
      </c>
      <c r="D146" s="71" t="s">
        <v>23</v>
      </c>
      <c r="E146" s="31">
        <v>30682</v>
      </c>
      <c r="F146" s="60" t="s">
        <v>189</v>
      </c>
      <c r="G146" s="71" t="s">
        <v>430</v>
      </c>
      <c r="H146" s="122" t="s">
        <v>685</v>
      </c>
      <c r="I146" s="8" t="s">
        <v>52</v>
      </c>
      <c r="J146" s="121">
        <v>0.039502314814814816</v>
      </c>
      <c r="K146" s="58"/>
      <c r="L146" s="105">
        <v>20</v>
      </c>
      <c r="M146" s="228" t="s">
        <v>118</v>
      </c>
      <c r="N146" s="76" t="s">
        <v>453</v>
      </c>
    </row>
    <row r="147" spans="1:14" ht="24">
      <c r="A147" s="7">
        <v>2</v>
      </c>
      <c r="B147" s="8">
        <v>95</v>
      </c>
      <c r="C147" s="71" t="s">
        <v>202</v>
      </c>
      <c r="D147" s="71" t="s">
        <v>88</v>
      </c>
      <c r="E147" s="31">
        <v>30025</v>
      </c>
      <c r="F147" s="60" t="s">
        <v>189</v>
      </c>
      <c r="G147" s="71" t="s">
        <v>430</v>
      </c>
      <c r="H147" s="122" t="s">
        <v>685</v>
      </c>
      <c r="I147" s="44" t="s">
        <v>52</v>
      </c>
      <c r="J147" s="121">
        <v>0.03978009259259259</v>
      </c>
      <c r="K147" s="58" t="s">
        <v>34</v>
      </c>
      <c r="L147" s="105">
        <v>17</v>
      </c>
      <c r="M147" s="105" t="s">
        <v>118</v>
      </c>
      <c r="N147" s="76" t="s">
        <v>203</v>
      </c>
    </row>
    <row r="148" spans="1:14" ht="12.75">
      <c r="A148" s="7">
        <v>3</v>
      </c>
      <c r="B148" s="8">
        <v>96</v>
      </c>
      <c r="C148" s="71" t="s">
        <v>209</v>
      </c>
      <c r="D148" s="71" t="s">
        <v>168</v>
      </c>
      <c r="E148" s="31">
        <v>27373</v>
      </c>
      <c r="F148" s="60" t="s">
        <v>210</v>
      </c>
      <c r="G148" s="71" t="s">
        <v>61</v>
      </c>
      <c r="H148" s="122" t="s">
        <v>60</v>
      </c>
      <c r="I148" s="44" t="s">
        <v>52</v>
      </c>
      <c r="J148" s="121">
        <v>0.040138888888888884</v>
      </c>
      <c r="K148" s="58" t="s">
        <v>34</v>
      </c>
      <c r="L148" s="105">
        <v>15</v>
      </c>
      <c r="M148" s="105" t="s">
        <v>118</v>
      </c>
      <c r="N148" s="76" t="s">
        <v>146</v>
      </c>
    </row>
    <row r="149" spans="1:14" ht="12.75">
      <c r="A149" s="7">
        <v>4</v>
      </c>
      <c r="B149" s="8">
        <v>22</v>
      </c>
      <c r="C149" s="71" t="s">
        <v>199</v>
      </c>
      <c r="D149" s="71" t="s">
        <v>87</v>
      </c>
      <c r="E149" s="34">
        <v>1981</v>
      </c>
      <c r="F149" s="60" t="s">
        <v>137</v>
      </c>
      <c r="G149" s="71" t="s">
        <v>138</v>
      </c>
      <c r="H149" s="122" t="s">
        <v>684</v>
      </c>
      <c r="I149" s="44" t="s">
        <v>52</v>
      </c>
      <c r="J149" s="121">
        <v>0.04069444444444444</v>
      </c>
      <c r="K149" s="44" t="s">
        <v>34</v>
      </c>
      <c r="L149" s="104">
        <v>14</v>
      </c>
      <c r="M149" s="220" t="s">
        <v>118</v>
      </c>
      <c r="N149" s="76" t="s">
        <v>140</v>
      </c>
    </row>
    <row r="150" spans="1:14" ht="12.75">
      <c r="A150" s="7">
        <v>5</v>
      </c>
      <c r="B150" s="44">
        <v>57</v>
      </c>
      <c r="C150" s="49" t="s">
        <v>337</v>
      </c>
      <c r="D150" s="49" t="s">
        <v>84</v>
      </c>
      <c r="E150" s="125" t="s">
        <v>336</v>
      </c>
      <c r="F150" s="50" t="s">
        <v>333</v>
      </c>
      <c r="G150" s="49" t="s">
        <v>10</v>
      </c>
      <c r="H150" s="49" t="s">
        <v>388</v>
      </c>
      <c r="I150" s="44">
        <v>1</v>
      </c>
      <c r="J150" s="121">
        <v>0.040844907407407406</v>
      </c>
      <c r="K150" s="58" t="s">
        <v>34</v>
      </c>
      <c r="L150" s="105">
        <v>13</v>
      </c>
      <c r="M150" s="105" t="s">
        <v>118</v>
      </c>
      <c r="N150" s="76" t="s">
        <v>330</v>
      </c>
    </row>
    <row r="151" spans="1:14" ht="12.75">
      <c r="A151" s="7">
        <v>6</v>
      </c>
      <c r="B151" s="8">
        <v>51</v>
      </c>
      <c r="C151" s="71" t="s">
        <v>206</v>
      </c>
      <c r="D151" s="71" t="s">
        <v>42</v>
      </c>
      <c r="E151" s="31">
        <v>30425</v>
      </c>
      <c r="F151" s="60" t="s">
        <v>79</v>
      </c>
      <c r="G151" s="71" t="s">
        <v>191</v>
      </c>
      <c r="H151" s="122" t="s">
        <v>192</v>
      </c>
      <c r="I151" s="44" t="s">
        <v>50</v>
      </c>
      <c r="J151" s="121">
        <v>0.04101851851851852</v>
      </c>
      <c r="K151" s="58" t="s">
        <v>34</v>
      </c>
      <c r="L151" s="105">
        <v>12</v>
      </c>
      <c r="M151" s="105" t="s">
        <v>118</v>
      </c>
      <c r="N151" s="76" t="s">
        <v>193</v>
      </c>
    </row>
    <row r="152" spans="1:14" ht="12.75">
      <c r="A152" s="7">
        <v>7</v>
      </c>
      <c r="B152" s="8">
        <v>52</v>
      </c>
      <c r="C152" s="71" t="s">
        <v>250</v>
      </c>
      <c r="D152" s="71" t="s">
        <v>251</v>
      </c>
      <c r="E152" s="31">
        <v>30792</v>
      </c>
      <c r="F152" s="60" t="s">
        <v>645</v>
      </c>
      <c r="G152" s="71" t="s">
        <v>646</v>
      </c>
      <c r="H152" s="122" t="s">
        <v>647</v>
      </c>
      <c r="I152" s="44" t="s">
        <v>52</v>
      </c>
      <c r="J152" s="121">
        <v>0.04107638888888889</v>
      </c>
      <c r="K152" s="58" t="s">
        <v>34</v>
      </c>
      <c r="L152" s="105">
        <v>11</v>
      </c>
      <c r="M152" s="105" t="s">
        <v>118</v>
      </c>
      <c r="N152" s="76" t="s">
        <v>253</v>
      </c>
    </row>
    <row r="153" spans="1:14" ht="12.75">
      <c r="A153" s="7">
        <v>8</v>
      </c>
      <c r="B153" s="8">
        <v>23</v>
      </c>
      <c r="C153" s="71" t="s">
        <v>255</v>
      </c>
      <c r="D153" s="71" t="s">
        <v>165</v>
      </c>
      <c r="E153" s="34">
        <v>1985</v>
      </c>
      <c r="F153" s="60" t="s">
        <v>137</v>
      </c>
      <c r="G153" s="71" t="s">
        <v>138</v>
      </c>
      <c r="H153" s="122" t="s">
        <v>684</v>
      </c>
      <c r="I153" s="44" t="s">
        <v>50</v>
      </c>
      <c r="J153" s="121">
        <v>0.04111111111111111</v>
      </c>
      <c r="K153" s="44" t="s">
        <v>34</v>
      </c>
      <c r="L153" s="104">
        <v>10</v>
      </c>
      <c r="M153" s="220" t="s">
        <v>118</v>
      </c>
      <c r="N153" s="76" t="s">
        <v>140</v>
      </c>
    </row>
    <row r="154" spans="1:14" ht="12.75">
      <c r="A154" s="7">
        <v>9</v>
      </c>
      <c r="B154" s="44">
        <v>61</v>
      </c>
      <c r="C154" s="49" t="s">
        <v>332</v>
      </c>
      <c r="D154" s="49" t="s">
        <v>184</v>
      </c>
      <c r="E154" s="34">
        <v>1985</v>
      </c>
      <c r="F154" s="50" t="s">
        <v>331</v>
      </c>
      <c r="G154" s="49" t="s">
        <v>10</v>
      </c>
      <c r="H154" s="49" t="s">
        <v>388</v>
      </c>
      <c r="I154" s="44">
        <v>1</v>
      </c>
      <c r="J154" s="121">
        <v>0.04162037037037037</v>
      </c>
      <c r="K154" s="58" t="s">
        <v>34</v>
      </c>
      <c r="L154" s="105">
        <v>9</v>
      </c>
      <c r="M154" s="105" t="s">
        <v>118</v>
      </c>
      <c r="N154" s="76" t="s">
        <v>330</v>
      </c>
    </row>
    <row r="155" spans="1:14" ht="12.75">
      <c r="A155" s="7">
        <v>10</v>
      </c>
      <c r="B155" s="8">
        <v>67</v>
      </c>
      <c r="C155" s="71" t="s">
        <v>111</v>
      </c>
      <c r="D155" s="71" t="s">
        <v>53</v>
      </c>
      <c r="E155" s="31">
        <v>31086</v>
      </c>
      <c r="F155" s="60" t="s">
        <v>485</v>
      </c>
      <c r="G155" s="71" t="s">
        <v>103</v>
      </c>
      <c r="H155" s="122" t="s">
        <v>514</v>
      </c>
      <c r="I155" s="44" t="s">
        <v>50</v>
      </c>
      <c r="J155" s="121">
        <v>0.04203703703703704</v>
      </c>
      <c r="K155" s="58"/>
      <c r="L155" s="105">
        <v>8</v>
      </c>
      <c r="M155" s="105" t="s">
        <v>118</v>
      </c>
      <c r="N155" s="76" t="s">
        <v>512</v>
      </c>
    </row>
    <row r="156" spans="1:14" ht="12.75">
      <c r="A156" s="7">
        <v>11</v>
      </c>
      <c r="B156" s="8">
        <v>24</v>
      </c>
      <c r="C156" s="71" t="s">
        <v>135</v>
      </c>
      <c r="D156" s="71" t="s">
        <v>136</v>
      </c>
      <c r="E156" s="34">
        <v>1989</v>
      </c>
      <c r="F156" s="60" t="s">
        <v>137</v>
      </c>
      <c r="G156" s="71" t="s">
        <v>138</v>
      </c>
      <c r="H156" s="122" t="s">
        <v>684</v>
      </c>
      <c r="I156" s="44" t="s">
        <v>50</v>
      </c>
      <c r="J156" s="121">
        <v>0.042256944444444444</v>
      </c>
      <c r="K156" s="44" t="s">
        <v>34</v>
      </c>
      <c r="L156" s="104">
        <v>7</v>
      </c>
      <c r="M156" s="220" t="s">
        <v>118</v>
      </c>
      <c r="N156" s="76" t="s">
        <v>140</v>
      </c>
    </row>
    <row r="157" spans="1:14" ht="12.75">
      <c r="A157" s="7">
        <v>12</v>
      </c>
      <c r="B157" s="8">
        <v>66</v>
      </c>
      <c r="C157" s="71" t="s">
        <v>114</v>
      </c>
      <c r="D157" s="71" t="s">
        <v>115</v>
      </c>
      <c r="E157" s="31">
        <v>31413</v>
      </c>
      <c r="F157" s="60" t="s">
        <v>485</v>
      </c>
      <c r="G157" s="71" t="s">
        <v>103</v>
      </c>
      <c r="H157" s="122" t="s">
        <v>514</v>
      </c>
      <c r="I157" s="44" t="s">
        <v>50</v>
      </c>
      <c r="J157" s="121">
        <v>0.04322916666666667</v>
      </c>
      <c r="K157" s="58"/>
      <c r="L157" s="105">
        <v>6</v>
      </c>
      <c r="M157" s="105" t="s">
        <v>118</v>
      </c>
      <c r="N157" s="76" t="s">
        <v>512</v>
      </c>
    </row>
    <row r="158" spans="1:14" ht="12.75">
      <c r="A158" s="7">
        <v>13</v>
      </c>
      <c r="B158" s="8">
        <v>69</v>
      </c>
      <c r="C158" s="71" t="s">
        <v>169</v>
      </c>
      <c r="D158" s="71" t="s">
        <v>513</v>
      </c>
      <c r="E158" s="31">
        <v>32347</v>
      </c>
      <c r="F158" s="60" t="s">
        <v>485</v>
      </c>
      <c r="G158" s="71" t="s">
        <v>103</v>
      </c>
      <c r="H158" s="122" t="s">
        <v>514</v>
      </c>
      <c r="I158" s="44" t="s">
        <v>50</v>
      </c>
      <c r="J158" s="121">
        <v>0.04346064814814815</v>
      </c>
      <c r="K158" s="58"/>
      <c r="L158" s="105">
        <v>5</v>
      </c>
      <c r="M158" s="105" t="s">
        <v>118</v>
      </c>
      <c r="N158" s="76" t="s">
        <v>486</v>
      </c>
    </row>
    <row r="159" spans="1:14" ht="12.75">
      <c r="A159" s="7">
        <v>14</v>
      </c>
      <c r="B159" s="8">
        <v>68</v>
      </c>
      <c r="C159" s="71" t="s">
        <v>110</v>
      </c>
      <c r="D159" s="71" t="s">
        <v>43</v>
      </c>
      <c r="E159" s="31">
        <v>30673</v>
      </c>
      <c r="F159" s="60" t="s">
        <v>485</v>
      </c>
      <c r="G159" s="71" t="s">
        <v>103</v>
      </c>
      <c r="H159" s="122" t="s">
        <v>514</v>
      </c>
      <c r="I159" s="44" t="s">
        <v>52</v>
      </c>
      <c r="J159" s="121">
        <v>0.043599537037037034</v>
      </c>
      <c r="K159" s="58"/>
      <c r="L159" s="105">
        <v>4</v>
      </c>
      <c r="M159" s="105" t="s">
        <v>118</v>
      </c>
      <c r="N159" s="76" t="s">
        <v>107</v>
      </c>
    </row>
    <row r="160" spans="1:14" ht="12.75">
      <c r="A160" s="7">
        <v>15</v>
      </c>
      <c r="B160" s="44">
        <v>60</v>
      </c>
      <c r="C160" s="49" t="s">
        <v>335</v>
      </c>
      <c r="D160" s="49" t="s">
        <v>334</v>
      </c>
      <c r="E160" s="34">
        <v>1987</v>
      </c>
      <c r="F160" s="50" t="s">
        <v>333</v>
      </c>
      <c r="G160" s="49" t="s">
        <v>10</v>
      </c>
      <c r="H160" s="49" t="s">
        <v>391</v>
      </c>
      <c r="I160" s="44">
        <v>1</v>
      </c>
      <c r="J160" s="121">
        <v>0.04511574074074074</v>
      </c>
      <c r="K160" s="58" t="s">
        <v>34</v>
      </c>
      <c r="L160" s="105">
        <v>3</v>
      </c>
      <c r="M160" s="105" t="s">
        <v>118</v>
      </c>
      <c r="N160" s="76" t="s">
        <v>330</v>
      </c>
    </row>
    <row r="161" spans="1:14" ht="12.75">
      <c r="A161" s="7">
        <v>16</v>
      </c>
      <c r="B161" s="8">
        <v>98</v>
      </c>
      <c r="C161" s="9" t="s">
        <v>78</v>
      </c>
      <c r="D161" s="9" t="s">
        <v>84</v>
      </c>
      <c r="E161" s="31">
        <v>31906</v>
      </c>
      <c r="F161" s="19" t="s">
        <v>457</v>
      </c>
      <c r="G161" s="9" t="s">
        <v>128</v>
      </c>
      <c r="H161" s="124" t="s">
        <v>36</v>
      </c>
      <c r="I161" s="8" t="s">
        <v>50</v>
      </c>
      <c r="J161" s="121">
        <v>0.045196759259259256</v>
      </c>
      <c r="K161" s="58" t="s">
        <v>34</v>
      </c>
      <c r="L161" s="105">
        <v>2</v>
      </c>
      <c r="M161" s="105" t="s">
        <v>118</v>
      </c>
      <c r="N161" s="76" t="s">
        <v>460</v>
      </c>
    </row>
    <row r="162" spans="1:14" ht="12.75">
      <c r="A162" s="7">
        <v>17</v>
      </c>
      <c r="B162" s="8">
        <v>200</v>
      </c>
      <c r="C162" s="71" t="s">
        <v>505</v>
      </c>
      <c r="D162" s="71" t="s">
        <v>42</v>
      </c>
      <c r="E162" s="31">
        <v>29794</v>
      </c>
      <c r="F162" s="19"/>
      <c r="G162" s="71" t="s">
        <v>10</v>
      </c>
      <c r="H162" s="122" t="s">
        <v>391</v>
      </c>
      <c r="I162" s="8"/>
      <c r="J162" s="121">
        <v>0.045405092592592594</v>
      </c>
      <c r="K162" s="58"/>
      <c r="L162" s="105"/>
      <c r="M162" s="105" t="s">
        <v>118</v>
      </c>
      <c r="N162" s="76" t="s">
        <v>506</v>
      </c>
    </row>
    <row r="163" spans="1:14" ht="12.75">
      <c r="A163" s="7">
        <v>18</v>
      </c>
      <c r="B163" s="8">
        <v>26</v>
      </c>
      <c r="C163" s="71" t="s">
        <v>257</v>
      </c>
      <c r="D163" s="71" t="s">
        <v>43</v>
      </c>
      <c r="E163" s="34">
        <v>1988</v>
      </c>
      <c r="F163" s="60" t="s">
        <v>137</v>
      </c>
      <c r="G163" s="71" t="s">
        <v>138</v>
      </c>
      <c r="H163" s="122" t="s">
        <v>684</v>
      </c>
      <c r="I163" s="8">
        <v>1</v>
      </c>
      <c r="J163" s="121">
        <v>0.045613425925925925</v>
      </c>
      <c r="K163" s="44" t="s">
        <v>34</v>
      </c>
      <c r="L163" s="104"/>
      <c r="M163" s="220" t="s">
        <v>118</v>
      </c>
      <c r="N163" s="76" t="s">
        <v>141</v>
      </c>
    </row>
    <row r="164" spans="1:14" ht="12.75">
      <c r="A164" s="7">
        <v>19</v>
      </c>
      <c r="B164" s="44">
        <v>27</v>
      </c>
      <c r="C164" s="49" t="s">
        <v>259</v>
      </c>
      <c r="D164" s="49" t="s">
        <v>37</v>
      </c>
      <c r="E164" s="34">
        <v>1988</v>
      </c>
      <c r="F164" s="50" t="s">
        <v>137</v>
      </c>
      <c r="G164" s="49" t="s">
        <v>138</v>
      </c>
      <c r="H164" s="123" t="s">
        <v>258</v>
      </c>
      <c r="I164" s="44" t="s">
        <v>50</v>
      </c>
      <c r="J164" s="121">
        <v>0.045752314814814815</v>
      </c>
      <c r="K164" s="58" t="s">
        <v>34</v>
      </c>
      <c r="L164" s="105"/>
      <c r="M164" s="105" t="s">
        <v>118</v>
      </c>
      <c r="N164" s="79" t="s">
        <v>260</v>
      </c>
    </row>
    <row r="165" spans="1:14" ht="12.75">
      <c r="A165" s="7">
        <v>20</v>
      </c>
      <c r="B165" s="8">
        <v>93</v>
      </c>
      <c r="C165" s="71" t="s">
        <v>78</v>
      </c>
      <c r="D165" s="71" t="s">
        <v>88</v>
      </c>
      <c r="E165" s="31">
        <v>31875</v>
      </c>
      <c r="F165" s="60" t="s">
        <v>189</v>
      </c>
      <c r="G165" s="71" t="s">
        <v>430</v>
      </c>
      <c r="H165" s="122" t="s">
        <v>685</v>
      </c>
      <c r="I165" s="44" t="s">
        <v>52</v>
      </c>
      <c r="J165" s="121">
        <v>0.04637731481481481</v>
      </c>
      <c r="K165" s="58" t="s">
        <v>34</v>
      </c>
      <c r="L165" s="105"/>
      <c r="M165" s="105" t="s">
        <v>118</v>
      </c>
      <c r="N165" s="76" t="s">
        <v>204</v>
      </c>
    </row>
    <row r="166" spans="1:14" ht="12.75">
      <c r="A166" s="7">
        <v>21</v>
      </c>
      <c r="B166" s="8">
        <v>65</v>
      </c>
      <c r="C166" s="71" t="s">
        <v>112</v>
      </c>
      <c r="D166" s="71" t="s">
        <v>113</v>
      </c>
      <c r="E166" s="31">
        <v>29792</v>
      </c>
      <c r="F166" s="60" t="s">
        <v>485</v>
      </c>
      <c r="G166" s="71" t="s">
        <v>103</v>
      </c>
      <c r="H166" s="122" t="s">
        <v>510</v>
      </c>
      <c r="I166" s="44" t="s">
        <v>50</v>
      </c>
      <c r="J166" s="121">
        <v>0.04658564814814815</v>
      </c>
      <c r="K166" s="58"/>
      <c r="L166" s="105"/>
      <c r="M166" s="105" t="s">
        <v>118</v>
      </c>
      <c r="N166" s="76" t="s">
        <v>495</v>
      </c>
    </row>
    <row r="167" spans="1:14" ht="12.75">
      <c r="A167" s="7">
        <v>22</v>
      </c>
      <c r="B167" s="8">
        <v>90</v>
      </c>
      <c r="C167" s="71" t="s">
        <v>515</v>
      </c>
      <c r="D167" s="71" t="s">
        <v>42</v>
      </c>
      <c r="E167" s="77">
        <v>32339</v>
      </c>
      <c r="F167" s="60" t="s">
        <v>501</v>
      </c>
      <c r="G167" s="71" t="s">
        <v>10</v>
      </c>
      <c r="H167" s="122" t="s">
        <v>388</v>
      </c>
      <c r="I167" s="44" t="s">
        <v>50</v>
      </c>
      <c r="J167" s="121">
        <v>0.04666666666666667</v>
      </c>
      <c r="K167" s="58"/>
      <c r="L167" s="105"/>
      <c r="M167" s="105" t="s">
        <v>118</v>
      </c>
      <c r="N167" s="76" t="s">
        <v>516</v>
      </c>
    </row>
    <row r="168" spans="1:14" ht="12.75">
      <c r="A168" s="7">
        <v>23</v>
      </c>
      <c r="B168" s="8">
        <v>64</v>
      </c>
      <c r="C168" s="71" t="s">
        <v>511</v>
      </c>
      <c r="D168" s="71" t="s">
        <v>88</v>
      </c>
      <c r="E168" s="31">
        <v>32729</v>
      </c>
      <c r="F168" s="60" t="s">
        <v>485</v>
      </c>
      <c r="G168" s="71" t="s">
        <v>103</v>
      </c>
      <c r="H168" s="122" t="s">
        <v>510</v>
      </c>
      <c r="I168" s="8">
        <v>1</v>
      </c>
      <c r="J168" s="121">
        <v>0.04671296296296296</v>
      </c>
      <c r="K168" s="58"/>
      <c r="L168" s="105"/>
      <c r="M168" s="105" t="s">
        <v>118</v>
      </c>
      <c r="N168" s="76" t="s">
        <v>495</v>
      </c>
    </row>
    <row r="169" spans="1:14" ht="12.75">
      <c r="A169" s="7">
        <v>24</v>
      </c>
      <c r="B169" s="44">
        <v>55</v>
      </c>
      <c r="C169" s="49" t="s">
        <v>340</v>
      </c>
      <c r="D169" s="49" t="s">
        <v>42</v>
      </c>
      <c r="E169" s="125">
        <v>1983</v>
      </c>
      <c r="F169" s="50" t="s">
        <v>66</v>
      </c>
      <c r="G169" s="49" t="s">
        <v>46</v>
      </c>
      <c r="H169" s="123" t="s">
        <v>47</v>
      </c>
      <c r="I169" s="44">
        <v>1</v>
      </c>
      <c r="J169" s="121">
        <v>0.046898148148148154</v>
      </c>
      <c r="K169" s="58" t="s">
        <v>34</v>
      </c>
      <c r="L169" s="105"/>
      <c r="M169" s="105" t="s">
        <v>118</v>
      </c>
      <c r="N169" s="79" t="s">
        <v>51</v>
      </c>
    </row>
    <row r="170" spans="1:14" ht="12.75">
      <c r="A170" s="7">
        <v>25</v>
      </c>
      <c r="B170" s="8">
        <v>25</v>
      </c>
      <c r="C170" s="71" t="s">
        <v>256</v>
      </c>
      <c r="D170" s="71" t="s">
        <v>23</v>
      </c>
      <c r="E170" s="34">
        <v>1988</v>
      </c>
      <c r="F170" s="60" t="s">
        <v>137</v>
      </c>
      <c r="G170" s="71" t="s">
        <v>138</v>
      </c>
      <c r="H170" s="122" t="s">
        <v>258</v>
      </c>
      <c r="I170" s="44">
        <v>1</v>
      </c>
      <c r="J170" s="121">
        <v>0.048136574074074075</v>
      </c>
      <c r="K170" s="44" t="s">
        <v>34</v>
      </c>
      <c r="L170" s="104"/>
      <c r="M170" s="220" t="s">
        <v>118</v>
      </c>
      <c r="N170" s="76" t="s">
        <v>141</v>
      </c>
    </row>
    <row r="171" spans="1:14" ht="12.75">
      <c r="A171" s="7">
        <v>26</v>
      </c>
      <c r="B171" s="8">
        <v>99</v>
      </c>
      <c r="C171" s="71" t="s">
        <v>461</v>
      </c>
      <c r="D171" s="71" t="s">
        <v>142</v>
      </c>
      <c r="E171" s="31">
        <v>31904</v>
      </c>
      <c r="F171" s="60"/>
      <c r="G171" s="71" t="s">
        <v>424</v>
      </c>
      <c r="H171" s="122" t="s">
        <v>14</v>
      </c>
      <c r="I171" s="44"/>
      <c r="J171" s="121">
        <v>0.048553240740740744</v>
      </c>
      <c r="K171" s="58"/>
      <c r="L171" s="105"/>
      <c r="M171" s="105" t="s">
        <v>118</v>
      </c>
      <c r="N171" s="76" t="s">
        <v>425</v>
      </c>
    </row>
    <row r="172" spans="1:14" ht="12.75">
      <c r="A172" s="7">
        <v>27</v>
      </c>
      <c r="B172" s="8">
        <v>28</v>
      </c>
      <c r="C172" s="71" t="s">
        <v>261</v>
      </c>
      <c r="D172" s="71" t="s">
        <v>43</v>
      </c>
      <c r="E172" s="34">
        <v>1988</v>
      </c>
      <c r="F172" s="60" t="s">
        <v>137</v>
      </c>
      <c r="G172" s="71" t="s">
        <v>138</v>
      </c>
      <c r="H172" s="122" t="s">
        <v>258</v>
      </c>
      <c r="I172" s="44" t="s">
        <v>50</v>
      </c>
      <c r="J172" s="121">
        <v>0.04917824074074074</v>
      </c>
      <c r="K172" s="58" t="s">
        <v>34</v>
      </c>
      <c r="L172" s="105"/>
      <c r="M172" s="105" t="s">
        <v>118</v>
      </c>
      <c r="N172" s="76" t="s">
        <v>141</v>
      </c>
    </row>
    <row r="173" spans="1:14" ht="12.75">
      <c r="A173" s="7">
        <v>28</v>
      </c>
      <c r="B173" s="8">
        <v>92</v>
      </c>
      <c r="C173" s="9" t="s">
        <v>451</v>
      </c>
      <c r="D173" s="9" t="s">
        <v>53</v>
      </c>
      <c r="E173" s="31">
        <v>32712</v>
      </c>
      <c r="F173" s="19" t="s">
        <v>148</v>
      </c>
      <c r="G173" s="9" t="s">
        <v>10</v>
      </c>
      <c r="H173" s="124" t="s">
        <v>10</v>
      </c>
      <c r="I173" s="8">
        <v>2</v>
      </c>
      <c r="J173" s="121">
        <v>0.049340277777777775</v>
      </c>
      <c r="K173" s="58" t="s">
        <v>34</v>
      </c>
      <c r="L173" s="105"/>
      <c r="M173" s="105" t="s">
        <v>118</v>
      </c>
      <c r="N173" s="76" t="s">
        <v>452</v>
      </c>
    </row>
    <row r="174" spans="1:14" ht="12.75">
      <c r="A174" s="7">
        <v>29</v>
      </c>
      <c r="B174" s="44">
        <v>56</v>
      </c>
      <c r="C174" s="49" t="s">
        <v>339</v>
      </c>
      <c r="D174" s="49" t="s">
        <v>84</v>
      </c>
      <c r="E174" s="77">
        <v>32617</v>
      </c>
      <c r="F174" s="50" t="s">
        <v>331</v>
      </c>
      <c r="G174" s="49" t="s">
        <v>10</v>
      </c>
      <c r="H174" s="123" t="s">
        <v>10</v>
      </c>
      <c r="I174" s="44">
        <v>1</v>
      </c>
      <c r="J174" s="121">
        <v>0.04981481481481481</v>
      </c>
      <c r="K174" s="58" t="s">
        <v>34</v>
      </c>
      <c r="L174" s="105"/>
      <c r="M174" s="105" t="s">
        <v>118</v>
      </c>
      <c r="N174" s="79" t="s">
        <v>338</v>
      </c>
    </row>
    <row r="175" spans="1:14" ht="12.75">
      <c r="A175" s="7">
        <v>30</v>
      </c>
      <c r="B175" s="8">
        <v>29</v>
      </c>
      <c r="C175" s="71" t="s">
        <v>262</v>
      </c>
      <c r="D175" s="71" t="s">
        <v>26</v>
      </c>
      <c r="E175" s="34">
        <v>1988</v>
      </c>
      <c r="F175" s="60" t="s">
        <v>137</v>
      </c>
      <c r="G175" s="71" t="s">
        <v>138</v>
      </c>
      <c r="H175" s="122" t="s">
        <v>258</v>
      </c>
      <c r="I175" s="8">
        <v>1</v>
      </c>
      <c r="J175" s="121">
        <v>0.05037037037037037</v>
      </c>
      <c r="K175" s="58" t="s">
        <v>34</v>
      </c>
      <c r="L175" s="105"/>
      <c r="M175" s="105" t="s">
        <v>118</v>
      </c>
      <c r="N175" s="76" t="s">
        <v>200</v>
      </c>
    </row>
    <row r="176" spans="1:14" ht="12.75">
      <c r="A176" s="7">
        <v>31</v>
      </c>
      <c r="B176" s="8">
        <v>89</v>
      </c>
      <c r="C176" s="71" t="s">
        <v>503</v>
      </c>
      <c r="D176" s="71" t="s">
        <v>109</v>
      </c>
      <c r="E176" s="31">
        <v>31181</v>
      </c>
      <c r="F176" s="60" t="s">
        <v>501</v>
      </c>
      <c r="G176" s="71" t="s">
        <v>10</v>
      </c>
      <c r="H176" s="122" t="s">
        <v>10</v>
      </c>
      <c r="I176" s="8">
        <v>1</v>
      </c>
      <c r="J176" s="121">
        <v>0.05037037037037037</v>
      </c>
      <c r="K176" s="58"/>
      <c r="L176" s="105"/>
      <c r="M176" s="105" t="s">
        <v>118</v>
      </c>
      <c r="N176" s="76"/>
    </row>
    <row r="177" spans="1:14" ht="12.75">
      <c r="A177" s="7">
        <v>32</v>
      </c>
      <c r="B177" s="8">
        <v>91</v>
      </c>
      <c r="C177" s="71" t="s">
        <v>517</v>
      </c>
      <c r="D177" s="71" t="s">
        <v>25</v>
      </c>
      <c r="E177" s="31">
        <v>21456</v>
      </c>
      <c r="F177" s="60" t="s">
        <v>11</v>
      </c>
      <c r="G177" s="71" t="s">
        <v>10</v>
      </c>
      <c r="H177" s="122" t="s">
        <v>10</v>
      </c>
      <c r="I177" s="8">
        <v>1</v>
      </c>
      <c r="J177" s="121">
        <v>0.05390046296296296</v>
      </c>
      <c r="K177" s="58"/>
      <c r="L177" s="105"/>
      <c r="M177" s="105" t="s">
        <v>118</v>
      </c>
      <c r="N177" s="76"/>
    </row>
    <row r="178" spans="1:14" ht="12.75">
      <c r="A178" s="7">
        <v>33</v>
      </c>
      <c r="B178" s="8">
        <v>62</v>
      </c>
      <c r="C178" s="71" t="s">
        <v>508</v>
      </c>
      <c r="D178" s="71" t="s">
        <v>142</v>
      </c>
      <c r="E178" s="31">
        <v>32052</v>
      </c>
      <c r="F178" s="60" t="s">
        <v>485</v>
      </c>
      <c r="G178" s="71" t="s">
        <v>103</v>
      </c>
      <c r="H178" s="122" t="s">
        <v>510</v>
      </c>
      <c r="I178" s="8">
        <v>1</v>
      </c>
      <c r="J178" s="121">
        <v>0.055625</v>
      </c>
      <c r="K178" s="58"/>
      <c r="L178" s="105"/>
      <c r="M178" s="105" t="s">
        <v>118</v>
      </c>
      <c r="N178" s="76" t="s">
        <v>486</v>
      </c>
    </row>
    <row r="179" spans="1:14" ht="12.75">
      <c r="A179" s="7">
        <v>34</v>
      </c>
      <c r="B179" s="8">
        <v>5</v>
      </c>
      <c r="C179" s="71" t="s">
        <v>254</v>
      </c>
      <c r="D179" s="71" t="s">
        <v>44</v>
      </c>
      <c r="E179" s="31">
        <v>19776</v>
      </c>
      <c r="F179" s="60" t="s">
        <v>11</v>
      </c>
      <c r="G179" s="71" t="s">
        <v>10</v>
      </c>
      <c r="H179" s="122" t="s">
        <v>10</v>
      </c>
      <c r="I179" s="44" t="s">
        <v>118</v>
      </c>
      <c r="J179" s="121">
        <v>0.05664351851851852</v>
      </c>
      <c r="K179" s="44"/>
      <c r="L179" s="104"/>
      <c r="M179" s="220" t="s">
        <v>118</v>
      </c>
      <c r="N179" s="76" t="s">
        <v>118</v>
      </c>
    </row>
    <row r="180" spans="1:14" ht="12.75">
      <c r="A180" s="7">
        <v>35</v>
      </c>
      <c r="B180" s="8">
        <v>53</v>
      </c>
      <c r="C180" s="9" t="s">
        <v>122</v>
      </c>
      <c r="D180" s="9" t="s">
        <v>25</v>
      </c>
      <c r="E180" s="31">
        <v>28910</v>
      </c>
      <c r="F180" s="19" t="s">
        <v>123</v>
      </c>
      <c r="G180" s="19" t="s">
        <v>123</v>
      </c>
      <c r="H180" s="124" t="s">
        <v>36</v>
      </c>
      <c r="I180" s="8">
        <v>1</v>
      </c>
      <c r="J180" s="121">
        <v>0.05908564814814815</v>
      </c>
      <c r="K180" s="58" t="s">
        <v>34</v>
      </c>
      <c r="L180" s="105"/>
      <c r="M180" s="105" t="s">
        <v>118</v>
      </c>
      <c r="N180" s="76" t="s">
        <v>146</v>
      </c>
    </row>
    <row r="181" spans="1:14" ht="12.75">
      <c r="A181" s="7"/>
      <c r="B181" s="8">
        <v>300</v>
      </c>
      <c r="C181" s="71" t="s">
        <v>504</v>
      </c>
      <c r="D181" s="71" t="s">
        <v>25</v>
      </c>
      <c r="E181" s="34">
        <v>1989</v>
      </c>
      <c r="F181" s="60" t="s">
        <v>331</v>
      </c>
      <c r="G181" s="71" t="s">
        <v>10</v>
      </c>
      <c r="H181" s="122" t="s">
        <v>10</v>
      </c>
      <c r="I181" s="8"/>
      <c r="J181" s="121" t="s">
        <v>99</v>
      </c>
      <c r="K181" s="58"/>
      <c r="L181" s="105"/>
      <c r="M181" s="105"/>
      <c r="N181" s="76"/>
    </row>
    <row r="182" spans="1:14" ht="12.75">
      <c r="A182" s="7"/>
      <c r="B182" s="8">
        <v>63</v>
      </c>
      <c r="C182" s="71" t="s">
        <v>509</v>
      </c>
      <c r="D182" s="71" t="s">
        <v>53</v>
      </c>
      <c r="E182" s="31">
        <v>32448</v>
      </c>
      <c r="F182" s="60" t="s">
        <v>485</v>
      </c>
      <c r="G182" s="71" t="s">
        <v>103</v>
      </c>
      <c r="H182" s="122" t="s">
        <v>510</v>
      </c>
      <c r="I182" s="8">
        <v>1</v>
      </c>
      <c r="J182" s="121" t="s">
        <v>99</v>
      </c>
      <c r="K182" s="58"/>
      <c r="L182" s="105"/>
      <c r="M182" s="105"/>
      <c r="N182" s="76" t="s">
        <v>486</v>
      </c>
    </row>
    <row r="183" spans="1:14" ht="12.75">
      <c r="A183" s="7"/>
      <c r="B183" s="44">
        <v>54</v>
      </c>
      <c r="C183" s="49" t="s">
        <v>98</v>
      </c>
      <c r="D183" s="49" t="s">
        <v>91</v>
      </c>
      <c r="E183" s="77">
        <v>31853</v>
      </c>
      <c r="F183" s="50" t="s">
        <v>11</v>
      </c>
      <c r="G183" s="49" t="s">
        <v>10</v>
      </c>
      <c r="H183" s="122" t="s">
        <v>252</v>
      </c>
      <c r="I183" s="44"/>
      <c r="J183" s="121" t="s">
        <v>99</v>
      </c>
      <c r="K183" s="58" t="s">
        <v>34</v>
      </c>
      <c r="L183" s="105" t="s">
        <v>118</v>
      </c>
      <c r="M183" s="105" t="s">
        <v>118</v>
      </c>
      <c r="N183" s="76" t="s">
        <v>146</v>
      </c>
    </row>
    <row r="184" spans="1:14" ht="12.75">
      <c r="A184" s="7"/>
      <c r="B184" s="8">
        <v>70</v>
      </c>
      <c r="C184" s="71" t="s">
        <v>507</v>
      </c>
      <c r="D184" s="71" t="s">
        <v>88</v>
      </c>
      <c r="E184" s="31">
        <v>30191</v>
      </c>
      <c r="F184" s="19"/>
      <c r="G184" s="71" t="s">
        <v>10</v>
      </c>
      <c r="H184" s="122" t="s">
        <v>10</v>
      </c>
      <c r="I184" s="8"/>
      <c r="J184" s="121" t="s">
        <v>99</v>
      </c>
      <c r="K184" s="58"/>
      <c r="L184" s="105"/>
      <c r="M184" s="105"/>
      <c r="N184" s="76"/>
    </row>
    <row r="185" spans="1:14" ht="12.75">
      <c r="A185" s="7"/>
      <c r="B185" s="8">
        <v>97</v>
      </c>
      <c r="C185" s="71" t="s">
        <v>127</v>
      </c>
      <c r="D185" s="71" t="s">
        <v>26</v>
      </c>
      <c r="E185" s="31">
        <v>31903</v>
      </c>
      <c r="F185" s="60" t="s">
        <v>457</v>
      </c>
      <c r="G185" s="71" t="s">
        <v>128</v>
      </c>
      <c r="H185" s="122" t="s">
        <v>60</v>
      </c>
      <c r="I185" s="44" t="s">
        <v>50</v>
      </c>
      <c r="J185" s="121" t="s">
        <v>99</v>
      </c>
      <c r="K185" s="58"/>
      <c r="L185" s="105"/>
      <c r="M185" s="105"/>
      <c r="N185" s="76" t="s">
        <v>442</v>
      </c>
    </row>
    <row r="186" spans="1:14" ht="12.75">
      <c r="A186" s="10"/>
      <c r="B186" s="11">
        <v>50</v>
      </c>
      <c r="C186" s="78" t="s">
        <v>201</v>
      </c>
      <c r="D186" s="78" t="s">
        <v>77</v>
      </c>
      <c r="E186" s="235">
        <v>1987</v>
      </c>
      <c r="F186" s="75" t="s">
        <v>137</v>
      </c>
      <c r="G186" s="78" t="s">
        <v>138</v>
      </c>
      <c r="H186" s="120" t="s">
        <v>258</v>
      </c>
      <c r="I186" s="45" t="s">
        <v>50</v>
      </c>
      <c r="J186" s="119" t="s">
        <v>175</v>
      </c>
      <c r="K186" s="236" t="s">
        <v>34</v>
      </c>
      <c r="L186" s="107" t="s">
        <v>118</v>
      </c>
      <c r="M186" s="107" t="s">
        <v>118</v>
      </c>
      <c r="N186" s="82" t="s">
        <v>141</v>
      </c>
    </row>
    <row r="187" ht="12.75">
      <c r="E187" s="22"/>
    </row>
    <row r="188" spans="1:14" s="26" customFormat="1" ht="12">
      <c r="A188" s="24"/>
      <c r="B188" s="61" t="s">
        <v>329</v>
      </c>
      <c r="E188" s="24"/>
      <c r="F188" s="24"/>
      <c r="H188" s="61" t="s">
        <v>211</v>
      </c>
      <c r="I188" s="24"/>
      <c r="J188" s="111"/>
      <c r="K188" s="24"/>
      <c r="L188" s="24"/>
      <c r="M188" s="222"/>
      <c r="N188" s="80"/>
    </row>
    <row r="189" spans="1:14" s="26" customFormat="1" ht="12">
      <c r="A189" s="24"/>
      <c r="B189" s="85" t="s">
        <v>20</v>
      </c>
      <c r="E189" s="24"/>
      <c r="F189" s="24"/>
      <c r="H189" s="113" t="s">
        <v>20</v>
      </c>
      <c r="I189" s="24"/>
      <c r="J189" s="111"/>
      <c r="K189" s="24"/>
      <c r="L189" s="24"/>
      <c r="M189" s="229"/>
      <c r="N189" s="112" t="s">
        <v>328</v>
      </c>
    </row>
    <row r="190" spans="1:14" s="26" customFormat="1" ht="12">
      <c r="A190" s="24"/>
      <c r="B190" s="61"/>
      <c r="E190" s="24"/>
      <c r="F190" s="83" t="s">
        <v>327</v>
      </c>
      <c r="H190" s="25"/>
      <c r="I190" s="24"/>
      <c r="J190" s="111"/>
      <c r="K190" s="24"/>
      <c r="L190" s="24"/>
      <c r="M190" s="230"/>
      <c r="N190" s="115"/>
    </row>
    <row r="191" spans="1:14" s="26" customFormat="1" ht="12">
      <c r="A191" s="24"/>
      <c r="B191" s="61" t="s">
        <v>326</v>
      </c>
      <c r="E191" s="24"/>
      <c r="F191" s="118"/>
      <c r="H191" s="61" t="s">
        <v>212</v>
      </c>
      <c r="I191" s="24"/>
      <c r="J191" s="111"/>
      <c r="K191" s="24"/>
      <c r="L191" s="24"/>
      <c r="M191" s="231"/>
      <c r="N191" s="114"/>
    </row>
    <row r="192" spans="1:14" s="26" customFormat="1" ht="12">
      <c r="A192" s="24"/>
      <c r="B192" s="85" t="s">
        <v>22</v>
      </c>
      <c r="C192" s="29"/>
      <c r="E192" s="24"/>
      <c r="F192" s="118"/>
      <c r="H192" s="113" t="s">
        <v>22</v>
      </c>
      <c r="I192" s="24"/>
      <c r="J192" s="111"/>
      <c r="K192" s="24"/>
      <c r="L192" s="24"/>
      <c r="M192" s="231"/>
      <c r="N192" s="112" t="s">
        <v>325</v>
      </c>
    </row>
    <row r="193" spans="1:13" s="26" customFormat="1" ht="12">
      <c r="A193" s="24"/>
      <c r="B193" s="30"/>
      <c r="C193" s="29"/>
      <c r="E193" s="24"/>
      <c r="F193" s="83" t="s">
        <v>324</v>
      </c>
      <c r="H193" s="117"/>
      <c r="I193" s="24"/>
      <c r="J193" s="111"/>
      <c r="K193" s="24"/>
      <c r="L193" s="24"/>
      <c r="M193" s="229"/>
    </row>
    <row r="194" spans="1:14" s="26" customFormat="1" ht="12">
      <c r="A194" s="24"/>
      <c r="B194" s="25"/>
      <c r="C194" s="29"/>
      <c r="E194" s="116"/>
      <c r="F194" s="83"/>
      <c r="H194" s="61" t="s">
        <v>322</v>
      </c>
      <c r="I194" s="24"/>
      <c r="J194" s="111"/>
      <c r="K194" s="24"/>
      <c r="L194" s="24"/>
      <c r="M194" s="222"/>
      <c r="N194" s="80"/>
    </row>
    <row r="195" spans="1:14" ht="12.75">
      <c r="A195" s="2"/>
      <c r="B195" s="2"/>
      <c r="E195" s="2"/>
      <c r="F195" s="2"/>
      <c r="H195" s="113" t="s">
        <v>22</v>
      </c>
      <c r="I195" s="24"/>
      <c r="J195" s="111"/>
      <c r="K195" s="24"/>
      <c r="L195" s="24"/>
      <c r="M195" s="229"/>
      <c r="N195" s="112" t="s">
        <v>323</v>
      </c>
    </row>
    <row r="196" spans="1:14" ht="12.75">
      <c r="A196" s="2"/>
      <c r="B196" s="2"/>
      <c r="E196" s="2"/>
      <c r="F196" s="2"/>
      <c r="H196" s="25"/>
      <c r="I196" s="24"/>
      <c r="J196" s="111"/>
      <c r="K196" s="24"/>
      <c r="L196" s="24"/>
      <c r="M196" s="230"/>
      <c r="N196" s="115"/>
    </row>
    <row r="197" spans="1:14" ht="12.75">
      <c r="A197" s="2"/>
      <c r="B197" s="2"/>
      <c r="E197" s="2"/>
      <c r="F197" s="2"/>
      <c r="H197" s="61" t="s">
        <v>322</v>
      </c>
      <c r="I197" s="24"/>
      <c r="J197" s="111"/>
      <c r="K197" s="24"/>
      <c r="L197" s="24"/>
      <c r="M197" s="231"/>
      <c r="N197" s="114"/>
    </row>
    <row r="198" spans="1:14" ht="12.75">
      <c r="A198" s="2"/>
      <c r="B198" s="2"/>
      <c r="E198" s="2"/>
      <c r="F198" s="2"/>
      <c r="H198" s="113" t="s">
        <v>22</v>
      </c>
      <c r="I198" s="24"/>
      <c r="J198" s="111"/>
      <c r="K198" s="24"/>
      <c r="L198" s="24"/>
      <c r="M198" s="231"/>
      <c r="N198" s="112" t="s">
        <v>321</v>
      </c>
    </row>
    <row r="200" spans="1:13" ht="12.75">
      <c r="A200" s="2"/>
      <c r="B200" s="2"/>
      <c r="E200" s="2"/>
      <c r="F200" s="2"/>
      <c r="H200" s="27"/>
      <c r="I200" s="24"/>
      <c r="J200" s="111"/>
      <c r="K200" s="24"/>
      <c r="L200" s="24"/>
      <c r="M200" s="229"/>
    </row>
  </sheetData>
  <sheetProtection/>
  <mergeCells count="4">
    <mergeCell ref="A1:N1"/>
    <mergeCell ref="A2:N2"/>
    <mergeCell ref="A3:N3"/>
    <mergeCell ref="A5:N5"/>
  </mergeCells>
  <conditionalFormatting sqref="J200:J65536 J82:J198 J2:J80">
    <cfRule type="containsErrors" priority="1" dxfId="0" stopIfTrue="1">
      <formula>ISERROR(J2)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fitToHeight="3" horizontalDpi="600" verticalDpi="600" orientation="landscape" paperSize="9" scale="77" r:id="rId1"/>
  <headerFooter alignWithMargins="0">
    <oddHeader>&amp;R&amp;"Tahoma,Полужирный"&amp;8Страница &amp;P из &amp;N</oddHeader>
  </headerFooter>
  <rowBreaks count="4" manualBreakCount="4">
    <brk id="37" max="255" man="1"/>
    <brk id="80" max="255" man="1"/>
    <brk id="131" max="255" man="1"/>
    <brk id="1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Dmitry</cp:lastModifiedBy>
  <cp:lastPrinted>2009-05-05T06:39:18Z</cp:lastPrinted>
  <dcterms:created xsi:type="dcterms:W3CDTF">2006-11-04T15:12:50Z</dcterms:created>
  <dcterms:modified xsi:type="dcterms:W3CDTF">2009-06-01T07:46:34Z</dcterms:modified>
  <cp:category/>
  <cp:version/>
  <cp:contentType/>
  <cp:contentStatus/>
</cp:coreProperties>
</file>